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ba03b8036eb9844f/Desktop/Code basics IO/Practise/"/>
    </mc:Choice>
  </mc:AlternateContent>
  <xr:revisionPtr revIDLastSave="69" documentId="8_{895FEB1D-CF93-4800-BFFE-49E4D65E18C5}" xr6:coauthVersionLast="47" xr6:coauthVersionMax="47" xr10:uidLastSave="{A9473683-51DE-417D-8D9B-86F0ABBBDA23}"/>
  <bookViews>
    <workbookView xWindow="-108" yWindow="-108" windowWidth="23256" windowHeight="12456" xr2:uid="{027D5F89-1972-48EC-84DF-04D7ACE1BF8E}"/>
  </bookViews>
  <sheets>
    <sheet name="Problem Statement" sheetId="8" r:id="rId1"/>
    <sheet name="Customer Performance" sheetId="1" r:id="rId2"/>
    <sheet name="Market performance" sheetId="7" r:id="rId3"/>
  </sheets>
  <calcPr calcId="191028"/>
  <pivotCaches>
    <pivotCache cacheId="34" r:id="rId4"/>
    <pivotCache cacheId="43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6abb39b-c0db-4fc4-a156-eb609c530bb7" name="dim_customer" connection="Query - dim_customer"/>
          <x15:modelTable id="dim_market_add2fdf1-8857-46cd-aee6-0eaa8c67c3b0" name="dim_market" connection="Query - dim_market"/>
          <x15:modelTable id="dim_product_980a979c-c1d5-471d-a695-3da9f9ac9917" name="dim_product" connection="Query - dim_product"/>
          <x15:modelTable id="fact_sales_monthly_a67fc954-0f43-443d-9727-cfa88348acda" name="fact_sales_monthly" connection="Query - fact_sales_monthly"/>
          <x15:modelTable id="dim_date_9daea20f-95a1-46ad-869a-9625a99c19e7" name="dim_date" connection="Query - dim_date"/>
          <x15:modelTable id="ns_targets_2021_6f22137b-2f6c-4e96-abf5-6f28f0d29f8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fact_sales_monthly" fromColumn="product_code" toTable="dim_product" toColumn="product_cod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3579902-E535-4F82-8893-8386A0ADA5D7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8675cd80-ec41-4a2f-b61f-c2c00fe73e2a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7915E20-8ED6-4FC7-95C1-DD505B6C1C9F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6c67654c-18c4-479f-ace4-5b03e92d33ae"/>
      </ext>
    </extLst>
  </connection>
  <connection id="3" xr16:uid="{11662F99-F37E-4B1F-8A1B-627EAFA53A34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2438cbca-f401-4c0f-8ad5-4f2eef3f056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7897C5F-EAE6-4726-A8B5-83AC829035A6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c2a1bbd1-a3ba-4d95-8128-7e8d51c02e8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00E60F1-8457-49F5-A175-BB1B37004E85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68a09232-e244-46da-aa6d-4a3d06270f70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1DD5DAA5-2473-41BE-B50C-36F56EF3E370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a1a17ca0-0d8f-419e-9d64-1676ab7c0e04"/>
      </ext>
    </extLst>
  </connection>
  <connection id="7" xr16:uid="{A6C4380A-95A9-4B42-9AA8-9328AECCF42A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customer].[All]}"/>
    <s v="{[dim_customer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<sst xmlns="http://schemas.openxmlformats.org/spreadsheetml/2006/main" count="124" uniqueCount="109">
  <si>
    <t>Filters</t>
  </si>
  <si>
    <t>region</t>
  </si>
  <si>
    <t>All</t>
  </si>
  <si>
    <t>Customer</t>
  </si>
  <si>
    <t>division</t>
  </si>
  <si>
    <t>Net Sales Performance</t>
  </si>
  <si>
    <t>market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</si>
  <si>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</si>
  <si>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</si>
  <si>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</si>
  <si>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</si>
  <si>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</si>
  <si>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</si>
  <si>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</si>
  <si>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</si>
  <si>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</si>
  <si>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</si>
  <si>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</si>
  <si>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</si>
  <si>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</si>
  <si>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</si>
  <si>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</si>
  <si>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</si>
  <si>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</si>
  <si>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</si>
  <si>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</si>
  <si>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</si>
  <si>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</si>
  <si>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</si>
  <si>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</si>
  <si>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</si>
  <si>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</si>
  <si>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</si>
  <si>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</si>
  <si>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</si>
  <si>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</si>
  <si>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</si>
  <si>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</si>
  <si>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</si>
  <si>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</si>
  <si>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</si>
  <si>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</si>
  <si>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</si>
  <si>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</si>
  <si>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</si>
  <si>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</si>
  <si>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</si>
  <si>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</si>
  <si>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</si>
  <si>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</si>
  <si>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</si>
  <si>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</si>
  <si>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</si>
  <si>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</si>
  <si>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</si>
  <si>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</si>
  <si>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</si>
  <si>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</si>
  <si>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</si>
  <si>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</si>
  <si>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</si>
  <si>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</si>
  <si>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</si>
  <si>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</si>
  <si>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</si>
  <si>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</si>
  <si>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</si>
  <si>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</si>
  <si>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</si>
  <si>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</si>
  <si>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</si>
  <si>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</si>
  <si>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</si>
  <si>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</si>
  <si>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</si>
  <si>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</si>
  <si>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</si>
  <si>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</si>
  <si>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</si>
  <si>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</si>
  <si>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customer</t>
  </si>
  <si>
    <t>Target21</t>
  </si>
  <si>
    <t>2021-Target21</t>
  </si>
  <si>
    <t xml:space="preserve">Diff % 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</si>
  <si>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</si>
  <si>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</si>
  <si>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</si>
  <si>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</si>
  <si>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</si>
  <si>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</si>
  <si>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</si>
  <si>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</si>
  <si>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</si>
  <si>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</si>
  <si>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</si>
  <si>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</si>
  <si>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</si>
  <si>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</si>
  <si>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</si>
  <si>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</si>
  <si>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</si>
  <si>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</si>
  <si>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</si>
  <si>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</si>
  <si>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</si>
  <si>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</si>
  <si>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</si>
  <si>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PROBLEM STATEMENT</t>
  </si>
  <si>
    <r>
      <rPr>
        <b/>
        <sz val="18"/>
        <color theme="1"/>
        <rFont val="Calibri"/>
        <family val="2"/>
        <scheme val="minor"/>
      </rPr>
      <t>Atliq Hardware</t>
    </r>
    <r>
      <rPr>
        <sz val="18"/>
        <color theme="1"/>
        <rFont val="Calibri"/>
        <family val="2"/>
        <scheme val="minor"/>
      </rPr>
      <t xml:space="preserve">, a global company that sells hardware products internationally, faced a significant challenge. With 67 customers    spread across 23 different markets. Challenged they faced are   :                                                                                                         1. </t>
    </r>
    <r>
      <rPr>
        <sz val="18"/>
        <color rgb="FFFF0000"/>
        <rFont val="Calibri"/>
        <family val="2"/>
        <scheme val="minor"/>
      </rPr>
      <t xml:space="preserve">They struggled to monitor net sales performance effectively                
                                                                                                                                       2. The problem was that Atliq couldn't see which customers and markets were doing well and which ones were struggling.                 </t>
    </r>
    <r>
      <rPr>
        <sz val="18"/>
        <color theme="1"/>
        <rFont val="Calibri"/>
        <family val="2"/>
        <scheme val="minor"/>
      </rPr>
      <t xml:space="preserve">
                                                                                                                                   But don't worry! We've come up with a way to fix that. </t>
    </r>
    <r>
      <rPr>
        <sz val="11"/>
        <color theme="1"/>
        <rFont val="Calibri"/>
        <family val="2"/>
        <scheme val="minor"/>
      </rPr>
      <t xml:space="preserve">                       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</si>
</sst>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%;\-0.00%;0.00%"/>
    <numFmt numFmtId="165" formatCode="0.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u/>
      <sz val="11"/>
      <color theme="1" tint="4.9989318521683403E-2"/>
      <name val="Avenir Next LT Pro"/>
      <family val="2"/>
    </font>
    <font>
      <sz val="18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18"/>
      <color rgb="FFFF0000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5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slantDashDot">
        <color theme="0"/>
      </left>
      <right style="slantDashDot">
        <color theme="0"/>
      </right>
      <top style="slantDashDot">
        <color theme="0"/>
      </top>
      <bottom style="slantDashDot">
        <color theme="0"/>
      </bottom>
      <diagonal/>
    </border>
    <border>
      <left style="slantDashDot">
        <color theme="0"/>
      </left>
      <right style="slantDashDot">
        <color theme="0"/>
      </right>
      <top style="thin">
        <color indexed="64"/>
      </top>
      <bottom style="thin">
        <color indexed="64"/>
      </bottom>
      <diagonal/>
    </border>
    <border>
      <left style="slantDashDot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slantDashDot">
        <color theme="0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0" xfId="0" applyFont="1"/>
    <xf numFmtId="0" fontId="2" fillId="0" borderId="0" xfId="0" applyFont="1"/>
    <xf numFmtId="164" fontId="1" fillId="0" borderId="6" xfId="0" applyNumberFormat="1" applyFont="1" applyBorder="1"/>
    <xf numFmtId="0" fontId="1" fillId="0" borderId="4" xfId="0" pivotButton="1" applyFont="1" applyBorder="1" applyAlignment="1">
      <alignment horizontal="center"/>
    </xf>
    <xf numFmtId="165" fontId="1" fillId="0" borderId="6" xfId="0" applyNumberFormat="1" applyFont="1" applyBorder="1"/>
    <xf numFmtId="165" fontId="1" fillId="0" borderId="6" xfId="0" applyNumberFormat="1" applyFont="1" applyBorder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1" fillId="0" borderId="4" xfId="0" applyFont="1" applyBorder="1" applyAlignment="1">
      <alignment horizontal="center" wrapText="1"/>
    </xf>
    <xf numFmtId="165" fontId="1" fillId="0" borderId="7" xfId="0" applyNumberFormat="1" applyFont="1" applyBorder="1" applyAlignment="1">
      <alignment horizontal="center"/>
    </xf>
    <xf numFmtId="165" fontId="1" fillId="0" borderId="7" xfId="0" applyNumberFormat="1" applyFont="1" applyBorder="1"/>
    <xf numFmtId="0" fontId="1" fillId="0" borderId="1" xfId="0" pivotButton="1" applyFont="1" applyBorder="1" applyAlignment="1">
      <alignment horizontal="center" wrapText="1"/>
    </xf>
    <xf numFmtId="0" fontId="1" fillId="0" borderId="2" xfId="0" applyFont="1" applyBorder="1" applyAlignment="1">
      <alignment horizontal="center" wrapText="1"/>
    </xf>
    <xf numFmtId="165" fontId="1" fillId="0" borderId="9" xfId="0" applyNumberFormat="1" applyFont="1" applyBorder="1" applyAlignment="1">
      <alignment horizontal="center"/>
    </xf>
    <xf numFmtId="0" fontId="1" fillId="0" borderId="1" xfId="0" applyFont="1" applyBorder="1" applyAlignment="1">
      <alignment horizontal="left"/>
    </xf>
    <xf numFmtId="164" fontId="1" fillId="0" borderId="8" xfId="0" applyNumberFormat="1" applyFont="1" applyBorder="1"/>
    <xf numFmtId="0" fontId="0" fillId="0" borderId="0" xfId="0" applyAlignment="1"/>
    <xf numFmtId="0" fontId="0" fillId="0" borderId="0" xfId="0" applyAlignment="1">
      <alignment horizontal="center" vertical="top"/>
    </xf>
    <xf numFmtId="0" fontId="4" fillId="2" borderId="0" xfId="0" applyFon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0" borderId="0" xfId="0" applyAlignment="1">
      <alignment horizontal="center" vertical="top" wrapText="1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0" xfId="0" pivotButton="1" applyFont="1" applyBorder="1"/>
    <xf numFmtId="0" fontId="1" fillId="0" borderId="0" xfId="0" applyFont="1" applyBorder="1"/>
    <xf numFmtId="0" fontId="1" fillId="0" borderId="0" xfId="0" applyFont="1" applyBorder="1" applyAlignment="1">
      <alignment horizontal="left"/>
    </xf>
    <xf numFmtId="0" fontId="1" fillId="0" borderId="5" xfId="0" applyFont="1" applyBorder="1" applyAlignment="1">
      <alignment horizontal="left"/>
    </xf>
  </cellXfs>
  <cellStyles count="1">
    <cellStyle name="Normal" xfId="0" builtinId="0"/>
  </cellStyles>
  <dxfs count="550"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wrapText="1"/>
    </dxf>
    <dxf>
      <alignment wrapText="1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i val="0"/>
      </font>
    </dxf>
    <dxf>
      <font>
        <i val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wrapText="1"/>
    </dxf>
    <dxf>
      <alignment wrapText="1"/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i val="0"/>
      </font>
    </dxf>
    <dxf>
      <font>
        <i val="0"/>
      </font>
    </dxf>
    <dxf>
      <font>
        <b val="0"/>
      </font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border>
        <left style="slantDashDot">
          <color theme="0"/>
        </left>
        <right style="slantDashDot">
          <color theme="0"/>
        </right>
        <top style="slantDashDot">
          <color theme="0"/>
        </top>
        <bottom style="slantDashDot">
          <color theme="0"/>
        </bottom>
        <vertical style="slantDashDot">
          <color theme="0"/>
        </vertical>
        <horizontal style="slantDashDot">
          <color theme="0"/>
        </horizontal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i val="0"/>
      </font>
    </dxf>
    <dxf>
      <font>
        <i val="0"/>
      </font>
    </dxf>
    <dxf>
      <font>
        <b val="0"/>
      </font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MM SINGH" refreshedDate="45394.859078819441" createdVersion="5" refreshedVersion="8" minRefreshableVersion="3" recordCount="0" supportSubquery="1" supportAdvancedDrill="1" xr:uid="{EF57FBE0-13A4-4645-8183-58CCF04E294A}">
  <cacheSource type="external" connectionId="7"/>
  <cacheFields count="10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29" level="32767"/>
    <cacheField name="[Measures].[2020]" caption="2020" numFmtId="0" hierarchy="30" level="32767"/>
    <cacheField name="[Measures].[2021]" caption="2021" numFmtId="0" hierarchy="31" level="32767"/>
    <cacheField name="[Measures].[Target21]" caption="Target21" numFmtId="0" hierarchy="33" level="32767"/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21]" caption="2021-Target21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Cal. Year]" caption="Cal. Year" attribute="1" defaultMemberUniqueName="[dim_date].[Cal. Year].[All]" allUniqueName="[dim_date].[Cal. Year].[All]" dimensionUniqueName="[dim_date]" displayFolder="" count="0" memberValueDatatype="130" unbalanced="0"/>
    <cacheHierarchy uniqueName="[dim_date].[F.Y]" caption="F.Y" attribute="1" defaultMemberUniqueName="[dim_date].[F.Y].[All]" allUniqueName="[dim_date].[F.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market]" caption="Count of market" measure="1" displayFolder="" measureGroup="dim_market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3"/>
      </fieldsUsage>
    </cacheHierarchy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 oneField="1">
      <fieldsUsage count="1">
        <fieldUsage x="6"/>
      </fieldsUsage>
    </cacheHierarchy>
    <cacheHierarchy uniqueName="[Measures].[2021-Target21]" caption="2021-Target21" measure="1" displayFolder="" measureGroup="fact_sales_monthly" count="0" oneField="1">
      <fieldsUsage count="1">
        <fieldUsage x="8"/>
      </fieldsUsage>
    </cacheHierarchy>
    <cacheHierarchy uniqueName="[Measures].[%]" caption="%" measure="1" displayFolder="" measureGroup="fact_sales_monthly" count="0" oneField="1">
      <fieldsUsage count="1">
        <fieldUsage x="9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MM SINGH" refreshedDate="45394.862438425924" createdVersion="5" refreshedVersion="8" minRefreshableVersion="3" recordCount="0" supportSubquery="1" supportAdvancedDrill="1" xr:uid="{30F101EF-08DE-485E-9578-60AF9624A8B4}">
  <cacheSource type="external" connectionId="7"/>
  <cacheFields count="8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29" level="32767"/>
    <cacheField name="[Measures].[2020]" caption="2020" numFmtId="0" hierarchy="30" level="32767"/>
    <cacheField name="[Measures].[2021]" caption="2021" numFmtId="0" hierarchy="31" level="32767"/>
    <cacheField name="[Measures].[21 vs 20]" caption="21 vs 20" numFmtId="0" hierarchy="32" level="32767"/>
    <cacheField name="[dim_customer].[market].[market]" caption="market" numFmtId="0" hierarchy="2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Cal. Year]" caption="Cal. Year" attribute="1" defaultMemberUniqueName="[dim_date].[Cal. Year].[All]" allUniqueName="[dim_date].[Cal. Year].[All]" dimensionUniqueName="[dim_date]" displayFolder="" count="0" memberValueDatatype="130" unbalanced="0"/>
    <cacheHierarchy uniqueName="[dim_date].[F.Y]" caption="F.Y" attribute="1" defaultMemberUniqueName="[dim_date].[F.Y].[All]" allUniqueName="[dim_date].[F.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market]" caption="Count of market" measure="1" displayFolder="" measureGroup="dim_market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Net Sales]" caption="Net Sales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3"/>
      </fieldsUsage>
    </cacheHierarchy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-Target21]" caption="2021-Target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49DD3C-5A70-4B80-93E8-A0BC20FB3505}" name="PivotTable1" cacheId="43" applyNumberFormats="0" applyBorderFormats="0" applyFontFormats="0" applyPatternFormats="0" applyAlignmentFormats="0" applyWidthHeightFormats="1" dataCaption="Values" tag="df066203-e16d-4422-9389-d886c4a22102" updatedVersion="8" minRefreshableVersion="3" useAutoFormatting="1" subtotalHiddenItems="1" itemPrintTitles="1" createdVersion="5" indent="0" outline="1" outlineData="1" multipleFieldFilters="0" rowHeaderCaption="Customer">
  <location ref="A6:E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8">
    <i>
      <x v="45"/>
    </i>
    <i>
      <x v="19"/>
    </i>
    <i>
      <x v="1"/>
    </i>
    <i>
      <x v="44"/>
    </i>
    <i>
      <x v="55"/>
    </i>
    <i>
      <x v="47"/>
    </i>
    <i>
      <x v="38"/>
    </i>
    <i>
      <x v="31"/>
    </i>
    <i>
      <x v="36"/>
    </i>
    <i>
      <x v="18"/>
    </i>
    <i>
      <x v="15"/>
    </i>
    <i>
      <x v="59"/>
    </i>
    <i>
      <x v="3"/>
    </i>
    <i>
      <x v="20"/>
    </i>
    <i>
      <x v="37"/>
    </i>
    <i>
      <x v="33"/>
    </i>
    <i>
      <x v="10"/>
    </i>
    <i>
      <x v="4"/>
    </i>
    <i>
      <x v="61"/>
    </i>
    <i>
      <x v="23"/>
    </i>
    <i>
      <x v="48"/>
    </i>
    <i>
      <x v="27"/>
    </i>
    <i>
      <x v="43"/>
    </i>
    <i>
      <x v="53"/>
    </i>
    <i>
      <x v="8"/>
    </i>
    <i>
      <x v="34"/>
    </i>
    <i>
      <x v="24"/>
    </i>
    <i>
      <x v="16"/>
    </i>
    <i>
      <x v="26"/>
    </i>
    <i>
      <x v="12"/>
    </i>
    <i>
      <x v="57"/>
    </i>
    <i>
      <x v="56"/>
    </i>
    <i>
      <x v="40"/>
    </i>
    <i>
      <x v="25"/>
    </i>
    <i>
      <x v="66"/>
    </i>
    <i>
      <x v="50"/>
    </i>
    <i>
      <x v="51"/>
    </i>
    <i>
      <x v="9"/>
    </i>
    <i>
      <x v="7"/>
    </i>
    <i>
      <x v="28"/>
    </i>
    <i>
      <x v="62"/>
    </i>
    <i>
      <x v="14"/>
    </i>
    <i>
      <x v="11"/>
    </i>
    <i>
      <x v="64"/>
    </i>
    <i>
      <x v="30"/>
    </i>
    <i>
      <x v="41"/>
    </i>
    <i>
      <x v="63"/>
    </i>
    <i>
      <x v="35"/>
    </i>
    <i>
      <x v="58"/>
    </i>
    <i>
      <x v="13"/>
    </i>
    <i>
      <x v="65"/>
    </i>
    <i>
      <x v="52"/>
    </i>
    <i>
      <x v="29"/>
    </i>
    <i>
      <x v="46"/>
    </i>
    <i>
      <x v="49"/>
    </i>
    <i>
      <x/>
    </i>
    <i>
      <x v="21"/>
    </i>
    <i>
      <x v="60"/>
    </i>
    <i>
      <x v="22"/>
    </i>
    <i>
      <x v="17"/>
    </i>
    <i>
      <x v="42"/>
    </i>
    <i>
      <x v="39"/>
    </i>
    <i>
      <x v="32"/>
    </i>
    <i>
      <x v="54"/>
    </i>
    <i>
      <x v="5"/>
    </i>
    <i>
      <x v="6"/>
    </i>
    <i>
      <x v="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region].[All]" cap="All"/>
    <pageField fld="1" hier="13" name="[dim_product].[division].[All]" cap="All"/>
    <pageField fld="7" hier="2" name="[dim_customer].[market].[All]" cap="All"/>
  </pageFields>
  <dataFields count="4">
    <dataField fld="3" subtotal="count" baseField="2" baseItem="0" numFmtId="165"/>
    <dataField fld="4" subtotal="count" baseField="2" baseItem="0" numFmtId="165"/>
    <dataField fld="5" subtotal="count" baseField="2" baseItem="0" numFmtId="165"/>
    <dataField fld="6" subtotal="count" baseField="0" baseItem="0"/>
  </dataFields>
  <formats count="33">
    <format dxfId="549">
      <pivotArea field="2" type="button" dataOnly="0" labelOnly="1" outline="0" axis="axisRow" fieldPosition="0"/>
    </format>
    <format dxfId="5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7">
      <pivotArea field="2" type="button" dataOnly="0" labelOnly="1" outline="0" axis="axisRow" fieldPosition="0"/>
    </format>
    <format dxfId="5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5">
      <pivotArea field="2" type="button" dataOnly="0" labelOnly="1" outline="0" axis="axisRow" fieldPosition="0"/>
    </format>
    <format dxfId="5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3">
      <pivotArea field="2" type="button" dataOnly="0" labelOnly="1" outline="0" axis="axisRow" fieldPosition="0"/>
    </format>
    <format dxfId="5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1">
      <pivotArea field="2" type="button" dataOnly="0" labelOnly="1" outline="0" axis="axisRow" fieldPosition="0"/>
    </format>
    <format dxfId="5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9">
      <pivotArea type="all" dataOnly="0" outline="0" fieldPosition="0"/>
    </format>
    <format dxfId="538">
      <pivotArea outline="0" collapsedLevelsAreSubtotals="1" fieldPosition="0"/>
    </format>
    <format dxfId="537">
      <pivotArea field="2" type="button" dataOnly="0" labelOnly="1" outline="0" axis="axisRow" fieldPosition="0"/>
    </format>
    <format dxfId="53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35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34">
      <pivotArea dataOnly="0" labelOnly="1" grandRow="1" outline="0" fieldPosition="0"/>
    </format>
    <format dxfId="5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2">
      <pivotArea field="2" type="button" dataOnly="0" labelOnly="1" outline="0" axis="axisRow" fieldPosition="0"/>
    </format>
    <format dxfId="5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0">
      <pivotArea type="all" dataOnly="0" outline="0" fieldPosition="0"/>
    </format>
    <format dxfId="529">
      <pivotArea outline="0" collapsedLevelsAreSubtotals="1" fieldPosition="0"/>
    </format>
    <format dxfId="528">
      <pivotArea field="2" type="button" dataOnly="0" labelOnly="1" outline="0" axis="axisRow" fieldPosition="0"/>
    </format>
    <format dxfId="52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6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25">
      <pivotArea dataOnly="0" labelOnly="1" grandRow="1" outline="0" fieldPosition="0"/>
    </format>
    <format dxfId="5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3">
      <pivotArea dataOnly="0" grandRow="1" axis="axisRow" fieldPosition="0"/>
    </format>
    <format dxfId="522">
      <pivotArea outline="0" collapsedLevelsAreSubtotals="1" fieldPosition="0"/>
    </format>
    <format dxfId="521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5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9">
      <pivotArea outline="0" fieldPosition="0">
        <references count="1">
          <reference field="4294967294" count="1">
            <x v="0"/>
          </reference>
        </references>
      </pivotArea>
    </format>
    <format dxfId="518">
      <pivotArea outline="0" fieldPosition="0">
        <references count="1">
          <reference field="4294967294" count="1">
            <x v="1"/>
          </reference>
        </references>
      </pivotArea>
    </format>
    <format dxfId="517">
      <pivotArea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812A44-7C24-488C-A7DA-243804C72523}" name="PivotTable1" cacheId="34" applyNumberFormats="0" applyBorderFormats="0" applyFontFormats="0" applyPatternFormats="0" applyAlignmentFormats="0" applyWidthHeightFormats="1" dataCaption="Values" tag="8223b3bd-650f-4d17-8fa2-6eca8a488d05" updatedVersion="8" minRefreshableVersion="3" useAutoFormatting="1" subtotalHiddenItems="1" itemPrintTitles="1" createdVersion="5" indent="0" outline="1" outlineData="1" multipleFieldFilters="0" rowHeaderCaption="Market">
  <location ref="A6:G30" firstHeaderRow="0" firstDataRow="1" firstDataCol="1" rowPageCount="3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sortType="descending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dataField="1" subtotalTop="0" showAll="0" defaultSubtotal="0"/>
  </pivotFields>
  <rowFields count="1">
    <field x="7"/>
  </rowFields>
  <rowItems count="24">
    <i>
      <x v="7"/>
    </i>
    <i>
      <x v="22"/>
    </i>
    <i>
      <x v="18"/>
    </i>
    <i>
      <x v="3"/>
    </i>
    <i>
      <x v="21"/>
    </i>
    <i>
      <x v="15"/>
    </i>
    <i>
      <x v="5"/>
    </i>
    <i>
      <x v="4"/>
    </i>
    <i>
      <x/>
    </i>
    <i>
      <x v="8"/>
    </i>
    <i>
      <x v="13"/>
    </i>
    <i>
      <x v="19"/>
    </i>
    <i>
      <x v="6"/>
    </i>
    <i>
      <x v="17"/>
    </i>
    <i>
      <x v="9"/>
    </i>
    <i>
      <x v="12"/>
    </i>
    <i>
      <x v="11"/>
    </i>
    <i>
      <x v="10"/>
    </i>
    <i>
      <x v="2"/>
    </i>
    <i>
      <x v="14"/>
    </i>
    <i>
      <x v="16"/>
    </i>
    <i>
      <x v="1"/>
    </i>
    <i>
      <x v="20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3">
    <pageField fld="0" hier="11" name="[dim_market].[region].[All]" cap="All"/>
    <pageField fld="1" hier="13" name="[dim_product].[division].[All]" cap="All"/>
    <pageField fld="2" hier="1" name="[dim_customer].[customer].[All]" cap="All"/>
  </pageFields>
  <dataFields count="6">
    <dataField fld="3" subtotal="count" baseField="2" baseItem="0" numFmtId="165"/>
    <dataField fld="4" subtotal="count" baseField="2" baseItem="0" numFmtId="165"/>
    <dataField fld="5" subtotal="count" baseField="2" baseItem="0" numFmtId="165"/>
    <dataField fld="6" subtotal="count" baseField="0" baseItem="0" numFmtId="165"/>
    <dataField fld="8" subtotal="count" baseField="0" baseItem="0" numFmtId="165"/>
    <dataField name="Diff % " fld="9" subtotal="count" baseField="0" baseItem="0"/>
  </dataFields>
  <formats count="44">
    <format dxfId="516">
      <pivotArea field="2" type="button" dataOnly="0" labelOnly="1" outline="0" axis="axisPage" fieldPosition="2"/>
    </format>
    <format dxfId="5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4">
      <pivotArea field="2" type="button" dataOnly="0" labelOnly="1" outline="0" axis="axisPage" fieldPosition="2"/>
    </format>
    <format dxfId="5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2">
      <pivotArea field="2" type="button" dataOnly="0" labelOnly="1" outline="0" axis="axisPage" fieldPosition="2"/>
    </format>
    <format dxfId="5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0">
      <pivotArea field="2" type="button" dataOnly="0" labelOnly="1" outline="0" axis="axisPage" fieldPosition="2"/>
    </format>
    <format dxfId="5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8">
      <pivotArea field="2" type="button" dataOnly="0" labelOnly="1" outline="0" axis="axisPage" fieldPosition="2"/>
    </format>
    <format dxfId="5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6">
      <pivotArea type="all" dataOnly="0" outline="0" fieldPosition="0"/>
    </format>
    <format dxfId="505">
      <pivotArea outline="0" collapsedLevelsAreSubtotals="1" fieldPosition="0"/>
    </format>
    <format dxfId="504">
      <pivotArea field="2" type="button" dataOnly="0" labelOnly="1" outline="0" axis="axisPage" fieldPosition="2"/>
    </format>
    <format dxfId="503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02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01">
      <pivotArea dataOnly="0" labelOnly="1" grandRow="1" outline="0" fieldPosition="0"/>
    </format>
    <format dxfId="5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9">
      <pivotArea field="2" type="button" dataOnly="0" labelOnly="1" outline="0" axis="axisPage" fieldPosition="2"/>
    </format>
    <format dxfId="4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7">
      <pivotArea type="all" dataOnly="0" outline="0" fieldPosition="0"/>
    </format>
    <format dxfId="496">
      <pivotArea outline="0" collapsedLevelsAreSubtotals="1" fieldPosition="0"/>
    </format>
    <format dxfId="495">
      <pivotArea field="2" type="button" dataOnly="0" labelOnly="1" outline="0" axis="axisPage" fieldPosition="2"/>
    </format>
    <format dxfId="49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93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2">
      <pivotArea dataOnly="0" labelOnly="1" grandRow="1" outline="0" fieldPosition="0"/>
    </format>
    <format dxfId="4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0">
      <pivotArea dataOnly="0" grandRow="1" axis="axisRow" fieldPosition="0"/>
    </format>
    <format dxfId="489">
      <pivotArea outline="0" collapsedLevelsAreSubtotals="1" fieldPosition="0"/>
    </format>
    <format dxfId="48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87">
      <pivotArea outline="0" fieldPosition="0">
        <references count="1">
          <reference field="4294967294" count="1">
            <x v="0"/>
          </reference>
        </references>
      </pivotArea>
    </format>
    <format dxfId="486">
      <pivotArea outline="0" fieldPosition="0">
        <references count="1">
          <reference field="4294967294" count="1">
            <x v="1"/>
          </reference>
        </references>
      </pivotArea>
    </format>
    <format dxfId="485">
      <pivotArea outline="0" fieldPosition="0">
        <references count="1">
          <reference field="4294967294" count="1">
            <x v="2"/>
          </reference>
        </references>
      </pivotArea>
    </format>
    <format dxfId="48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483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482">
      <pivotArea field="7" type="button" dataOnly="0" labelOnly="1" outline="0" axis="axisRow" fieldPosition="0"/>
    </format>
    <format dxfId="48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80">
      <pivotArea field="7" type="button" dataOnly="0" labelOnly="1" outline="0" axis="axisRow" fieldPosition="0"/>
    </format>
    <format dxfId="47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78">
      <pivotArea field="7" type="button" dataOnly="0" labelOnly="1" outline="0" axis="axisRow" fieldPosition="0"/>
    </format>
    <format dxfId="47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76">
      <pivotArea grandRow="1" outline="0" collapsedLevelsAreSubtotals="1" fieldPosition="0"/>
    </format>
    <format dxfId="475">
      <pivotArea dataOnly="0" labelOnly="1" grandRow="1" outline="0" fieldPosition="0"/>
    </format>
    <format dxfId="474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473">
      <pivotArea dataOnly="0" labelOnly="1" outline="0" fieldPosition="0">
        <references count="1">
          <reference field="4294967294" count="1">
            <x v="5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7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7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7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Diff 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CA928-0A9F-4D2B-9A03-540F6B0E7B8F}">
  <dimension ref="A1:J27"/>
  <sheetViews>
    <sheetView showGridLines="0" tabSelected="1" showRuler="0" view="pageLayout" zoomScale="90" zoomScaleNormal="100" zoomScalePageLayoutView="90" workbookViewId="0">
      <selection activeCell="A4" sqref="A4:J26"/>
    </sheetView>
  </sheetViews>
  <sheetFormatPr defaultRowHeight="14.4" x14ac:dyDescent="0.3"/>
  <sheetData>
    <row r="1" spans="1:10" x14ac:dyDescent="0.3">
      <c r="A1" s="18" t="s">
        <v>107</v>
      </c>
      <c r="B1" s="19"/>
      <c r="C1" s="19"/>
      <c r="D1" s="19"/>
      <c r="E1" s="19"/>
      <c r="F1" s="19"/>
      <c r="G1" s="19"/>
      <c r="H1" s="19"/>
      <c r="I1" s="19"/>
      <c r="J1" s="19"/>
    </row>
    <row r="2" spans="1:10" x14ac:dyDescent="0.3">
      <c r="A2" s="19"/>
      <c r="B2" s="19"/>
      <c r="C2" s="19"/>
      <c r="D2" s="19"/>
      <c r="E2" s="19"/>
      <c r="F2" s="19"/>
      <c r="G2" s="19"/>
      <c r="H2" s="19"/>
      <c r="I2" s="19"/>
      <c r="J2" s="19"/>
    </row>
    <row r="3" spans="1:10" x14ac:dyDescent="0.3">
      <c r="A3" s="19"/>
      <c r="B3" s="19"/>
      <c r="C3" s="19"/>
      <c r="D3" s="19"/>
      <c r="E3" s="19"/>
      <c r="F3" s="19"/>
      <c r="G3" s="19"/>
      <c r="H3" s="19"/>
      <c r="I3" s="19"/>
      <c r="J3" s="19"/>
    </row>
    <row r="4" spans="1:10" ht="14.4" customHeight="1" x14ac:dyDescent="0.3">
      <c r="A4" s="20" t="s">
        <v>108</v>
      </c>
      <c r="B4" s="17"/>
      <c r="C4" s="17"/>
      <c r="D4" s="17"/>
      <c r="E4" s="17"/>
      <c r="F4" s="17"/>
      <c r="G4" s="17"/>
      <c r="H4" s="17"/>
      <c r="I4" s="17"/>
      <c r="J4" s="17"/>
    </row>
    <row r="5" spans="1:10" x14ac:dyDescent="0.3">
      <c r="A5" s="17"/>
      <c r="B5" s="17"/>
      <c r="C5" s="17"/>
      <c r="D5" s="17"/>
      <c r="E5" s="17"/>
      <c r="F5" s="17"/>
      <c r="G5" s="17"/>
      <c r="H5" s="17"/>
      <c r="I5" s="17"/>
      <c r="J5" s="17"/>
    </row>
    <row r="6" spans="1:10" ht="14.4" customHeight="1" x14ac:dyDescent="0.3">
      <c r="A6" s="17"/>
      <c r="B6" s="17"/>
      <c r="C6" s="17"/>
      <c r="D6" s="17"/>
      <c r="E6" s="17"/>
      <c r="F6" s="17"/>
      <c r="G6" s="17"/>
      <c r="H6" s="17"/>
      <c r="I6" s="17"/>
      <c r="J6" s="17"/>
    </row>
    <row r="7" spans="1:10" x14ac:dyDescent="0.3">
      <c r="A7" s="17"/>
      <c r="B7" s="17"/>
      <c r="C7" s="17"/>
      <c r="D7" s="17"/>
      <c r="E7" s="17"/>
      <c r="F7" s="17"/>
      <c r="G7" s="17"/>
      <c r="H7" s="17"/>
      <c r="I7" s="17"/>
      <c r="J7" s="17"/>
    </row>
    <row r="8" spans="1:10" x14ac:dyDescent="0.3">
      <c r="A8" s="17"/>
      <c r="B8" s="17"/>
      <c r="C8" s="17"/>
      <c r="D8" s="17"/>
      <c r="E8" s="17"/>
      <c r="F8" s="17"/>
      <c r="G8" s="17"/>
      <c r="H8" s="17"/>
      <c r="I8" s="17"/>
      <c r="J8" s="17"/>
    </row>
    <row r="9" spans="1:10" x14ac:dyDescent="0.3">
      <c r="A9" s="17"/>
      <c r="B9" s="17"/>
      <c r="C9" s="17"/>
      <c r="D9" s="17"/>
      <c r="E9" s="17"/>
      <c r="F9" s="17"/>
      <c r="G9" s="17"/>
      <c r="H9" s="17"/>
      <c r="I9" s="17"/>
      <c r="J9" s="17"/>
    </row>
    <row r="10" spans="1:10" x14ac:dyDescent="0.3">
      <c r="A10" s="17"/>
      <c r="B10" s="17"/>
      <c r="C10" s="17"/>
      <c r="D10" s="17"/>
      <c r="E10" s="17"/>
      <c r="F10" s="17"/>
      <c r="G10" s="17"/>
      <c r="H10" s="17"/>
      <c r="I10" s="17"/>
      <c r="J10" s="17"/>
    </row>
    <row r="11" spans="1:10" x14ac:dyDescent="0.3">
      <c r="A11" s="17"/>
      <c r="B11" s="17"/>
      <c r="C11" s="17"/>
      <c r="D11" s="17"/>
      <c r="E11" s="17"/>
      <c r="F11" s="17"/>
      <c r="G11" s="17"/>
      <c r="H11" s="17"/>
      <c r="I11" s="17"/>
      <c r="J11" s="17"/>
    </row>
    <row r="12" spans="1:10" x14ac:dyDescent="0.3">
      <c r="A12" s="17"/>
      <c r="B12" s="17"/>
      <c r="C12" s="17"/>
      <c r="D12" s="17"/>
      <c r="E12" s="17"/>
      <c r="F12" s="17"/>
      <c r="G12" s="17"/>
      <c r="H12" s="17"/>
      <c r="I12" s="17"/>
      <c r="J12" s="17"/>
    </row>
    <row r="13" spans="1:10" x14ac:dyDescent="0.3">
      <c r="A13" s="17"/>
      <c r="B13" s="17"/>
      <c r="C13" s="17"/>
      <c r="D13" s="17"/>
      <c r="E13" s="17"/>
      <c r="F13" s="17"/>
      <c r="G13" s="17"/>
      <c r="H13" s="17"/>
      <c r="I13" s="17"/>
      <c r="J13" s="17"/>
    </row>
    <row r="14" spans="1:10" x14ac:dyDescent="0.3">
      <c r="A14" s="17"/>
      <c r="B14" s="17"/>
      <c r="C14" s="17"/>
      <c r="D14" s="17"/>
      <c r="E14" s="17"/>
      <c r="F14" s="17"/>
      <c r="G14" s="17"/>
      <c r="H14" s="17"/>
      <c r="I14" s="17"/>
      <c r="J14" s="17"/>
    </row>
    <row r="15" spans="1:10" x14ac:dyDescent="0.3">
      <c r="A15" s="17"/>
      <c r="B15" s="17"/>
      <c r="C15" s="17"/>
      <c r="D15" s="17"/>
      <c r="E15" s="17"/>
      <c r="F15" s="17"/>
      <c r="G15" s="17"/>
      <c r="H15" s="17"/>
      <c r="I15" s="17"/>
      <c r="J15" s="17"/>
    </row>
    <row r="16" spans="1:10" x14ac:dyDescent="0.3">
      <c r="A16" s="17"/>
      <c r="B16" s="17"/>
      <c r="C16" s="17"/>
      <c r="D16" s="17"/>
      <c r="E16" s="17"/>
      <c r="F16" s="17"/>
      <c r="G16" s="17"/>
      <c r="H16" s="17"/>
      <c r="I16" s="17"/>
      <c r="J16" s="17"/>
    </row>
    <row r="17" spans="1:10" x14ac:dyDescent="0.3">
      <c r="A17" s="17"/>
      <c r="B17" s="17"/>
      <c r="C17" s="17"/>
      <c r="D17" s="17"/>
      <c r="E17" s="17"/>
      <c r="F17" s="17"/>
      <c r="G17" s="17"/>
      <c r="H17" s="17"/>
      <c r="I17" s="17"/>
      <c r="J17" s="17"/>
    </row>
    <row r="18" spans="1:10" x14ac:dyDescent="0.3">
      <c r="A18" s="17"/>
      <c r="B18" s="17"/>
      <c r="C18" s="17"/>
      <c r="D18" s="17"/>
      <c r="E18" s="17"/>
      <c r="F18" s="17"/>
      <c r="G18" s="17"/>
      <c r="H18" s="17"/>
      <c r="I18" s="17"/>
      <c r="J18" s="17"/>
    </row>
    <row r="19" spans="1:10" x14ac:dyDescent="0.3">
      <c r="A19" s="17"/>
      <c r="B19" s="17"/>
      <c r="C19" s="17"/>
      <c r="D19" s="17"/>
      <c r="E19" s="17"/>
      <c r="F19" s="17"/>
      <c r="G19" s="17"/>
      <c r="H19" s="17"/>
      <c r="I19" s="17"/>
      <c r="J19" s="17"/>
    </row>
    <row r="20" spans="1:10" x14ac:dyDescent="0.3">
      <c r="A20" s="17"/>
      <c r="B20" s="17"/>
      <c r="C20" s="17"/>
      <c r="D20" s="17"/>
      <c r="E20" s="17"/>
      <c r="F20" s="17"/>
      <c r="G20" s="17"/>
      <c r="H20" s="17"/>
      <c r="I20" s="17"/>
      <c r="J20" s="17"/>
    </row>
    <row r="21" spans="1:10" x14ac:dyDescent="0.3">
      <c r="A21" s="17"/>
      <c r="B21" s="17"/>
      <c r="C21" s="17"/>
      <c r="D21" s="17"/>
      <c r="E21" s="17"/>
      <c r="F21" s="17"/>
      <c r="G21" s="17"/>
      <c r="H21" s="17"/>
      <c r="I21" s="17"/>
      <c r="J21" s="17"/>
    </row>
    <row r="22" spans="1:10" x14ac:dyDescent="0.3">
      <c r="A22" s="17"/>
      <c r="B22" s="17"/>
      <c r="C22" s="17"/>
      <c r="D22" s="17"/>
      <c r="E22" s="17"/>
      <c r="F22" s="17"/>
      <c r="G22" s="17"/>
      <c r="H22" s="17"/>
      <c r="I22" s="17"/>
      <c r="J22" s="17"/>
    </row>
    <row r="23" spans="1:10" x14ac:dyDescent="0.3">
      <c r="A23" s="17"/>
      <c r="B23" s="17"/>
      <c r="C23" s="17"/>
      <c r="D23" s="17"/>
      <c r="E23" s="17"/>
      <c r="F23" s="17"/>
      <c r="G23" s="17"/>
      <c r="H23" s="17"/>
      <c r="I23" s="17"/>
      <c r="J23" s="17"/>
    </row>
    <row r="24" spans="1:10" x14ac:dyDescent="0.3">
      <c r="A24" s="17"/>
      <c r="B24" s="17"/>
      <c r="C24" s="17"/>
      <c r="D24" s="17"/>
      <c r="E24" s="17"/>
      <c r="F24" s="17"/>
      <c r="G24" s="17"/>
      <c r="H24" s="17"/>
      <c r="I24" s="17"/>
      <c r="J24" s="17"/>
    </row>
    <row r="25" spans="1:10" x14ac:dyDescent="0.3">
      <c r="A25" s="17"/>
      <c r="B25" s="17"/>
      <c r="C25" s="17"/>
      <c r="D25" s="17"/>
      <c r="E25" s="17"/>
      <c r="F25" s="17"/>
      <c r="G25" s="17"/>
      <c r="H25" s="17"/>
      <c r="I25" s="17"/>
      <c r="J25" s="17"/>
    </row>
    <row r="26" spans="1:10" x14ac:dyDescent="0.3">
      <c r="A26" s="17"/>
      <c r="B26" s="17"/>
      <c r="C26" s="17"/>
      <c r="D26" s="17"/>
      <c r="E26" s="17"/>
      <c r="F26" s="17"/>
      <c r="G26" s="17"/>
      <c r="H26" s="17"/>
      <c r="I26" s="17"/>
      <c r="J26" s="17"/>
    </row>
    <row r="27" spans="1:10" x14ac:dyDescent="0.3">
      <c r="A27" s="16"/>
      <c r="B27" s="16"/>
      <c r="C27" s="16"/>
      <c r="D27" s="16"/>
      <c r="E27" s="16"/>
      <c r="F27" s="16"/>
      <c r="G27" s="16"/>
      <c r="H27" s="16"/>
      <c r="I27" s="16"/>
      <c r="J27" s="16"/>
    </row>
  </sheetData>
  <mergeCells count="2">
    <mergeCell ref="A4:J26"/>
    <mergeCell ref="A1:J3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174979-917B-44C0-9B22-1B9BCB4F6B5C}">
  <dimension ref="A1:F75"/>
  <sheetViews>
    <sheetView showGridLines="0" view="pageLayout" zoomScaleNormal="100" workbookViewId="0">
      <selection activeCell="D7" sqref="D7"/>
    </sheetView>
  </sheetViews>
  <sheetFormatPr defaultColWidth="7.109375" defaultRowHeight="13.8" outlineLevelRow="1" x14ac:dyDescent="0.25"/>
  <cols>
    <col min="1" max="1" width="24.6640625" style="1" bestFit="1" customWidth="1"/>
    <col min="2" max="2" width="6.6640625" style="1" bestFit="1" customWidth="1"/>
    <col min="3" max="3" width="7.6640625" style="1" bestFit="1" customWidth="1"/>
    <col min="4" max="4" width="22" style="1" bestFit="1" customWidth="1"/>
    <col min="5" max="5" width="9.88671875" style="1" bestFit="1" customWidth="1"/>
    <col min="6" max="16384" width="7.109375" style="1"/>
  </cols>
  <sheetData>
    <row r="1" spans="1:6" x14ac:dyDescent="0.25">
      <c r="A1" s="2" t="s">
        <v>0</v>
      </c>
    </row>
    <row r="2" spans="1:6" ht="14.4" outlineLevel="1" x14ac:dyDescent="0.3">
      <c r="A2" s="23" t="s">
        <v>1</v>
      </c>
      <c r="B2" s="24" t="s" vm="1">
        <v>2</v>
      </c>
      <c r="D2" s="1" t="s">
        <v>3</v>
      </c>
    </row>
    <row r="3" spans="1:6" ht="14.4" outlineLevel="1" x14ac:dyDescent="0.3">
      <c r="A3" s="23" t="s">
        <v>4</v>
      </c>
      <c r="B3" s="24" t="s" vm="2">
        <v>2</v>
      </c>
      <c r="D3" s="1" t="s">
        <v>5</v>
      </c>
    </row>
    <row r="4" spans="1:6" ht="14.4" outlineLevel="1" x14ac:dyDescent="0.3">
      <c r="A4" s="23" t="s">
        <v>6</v>
      </c>
      <c r="B4" s="24" t="s" vm="4">
        <v>2</v>
      </c>
    </row>
    <row r="5" spans="1:6" outlineLevel="1" x14ac:dyDescent="0.25"/>
    <row r="6" spans="1:6" ht="15" outlineLevel="1" thickBot="1" x14ac:dyDescent="0.35">
      <c r="A6" s="4" t="s">
        <v>3</v>
      </c>
      <c r="B6" s="21" t="s">
        <v>7</v>
      </c>
      <c r="C6" s="21" t="s">
        <v>8</v>
      </c>
      <c r="D6" s="21" t="s">
        <v>9</v>
      </c>
      <c r="E6" s="22" t="s">
        <v>10</v>
      </c>
      <c r="F6"/>
    </row>
    <row r="7" spans="1:6" ht="15" outlineLevel="1" thickBot="1" x14ac:dyDescent="0.35">
      <c r="A7" s="25" t="s">
        <v>56</v>
      </c>
      <c r="B7" s="6"/>
      <c r="C7" s="6">
        <v>13179.02</v>
      </c>
      <c r="D7" s="6">
        <v>351210.13</v>
      </c>
      <c r="E7" s="3">
        <v>26.649184081972709</v>
      </c>
      <c r="F7"/>
    </row>
    <row r="8" spans="1:6" ht="15" outlineLevel="1" thickBot="1" x14ac:dyDescent="0.35">
      <c r="A8" s="25" t="s">
        <v>30</v>
      </c>
      <c r="B8" s="6"/>
      <c r="C8" s="6">
        <v>143154.04</v>
      </c>
      <c r="D8" s="6">
        <v>722409.08</v>
      </c>
      <c r="E8" s="3">
        <v>5.04637577814779</v>
      </c>
      <c r="F8"/>
    </row>
    <row r="9" spans="1:6" ht="15" outlineLevel="1" thickBot="1" x14ac:dyDescent="0.35">
      <c r="A9" s="25" t="s">
        <v>12</v>
      </c>
      <c r="B9" s="6"/>
      <c r="C9" s="6">
        <v>162534.09</v>
      </c>
      <c r="D9" s="6">
        <v>805675.63</v>
      </c>
      <c r="E9" s="3">
        <v>4.956963982140608</v>
      </c>
      <c r="F9"/>
    </row>
    <row r="10" spans="1:6" ht="15" outlineLevel="1" thickBot="1" x14ac:dyDescent="0.35">
      <c r="A10" s="25" t="s">
        <v>55</v>
      </c>
      <c r="B10" s="6">
        <v>247519.16</v>
      </c>
      <c r="C10" s="6">
        <v>389012.13</v>
      </c>
      <c r="D10" s="6">
        <v>1117963.1200000001</v>
      </c>
      <c r="E10" s="3">
        <v>2.8738515685873347</v>
      </c>
      <c r="F10"/>
    </row>
    <row r="11" spans="1:6" ht="15" outlineLevel="1" thickBot="1" x14ac:dyDescent="0.35">
      <c r="A11" s="25" t="s">
        <v>66</v>
      </c>
      <c r="B11" s="6">
        <v>234404.94</v>
      </c>
      <c r="C11" s="6">
        <v>383094.89</v>
      </c>
      <c r="D11" s="6">
        <v>1189344.75</v>
      </c>
      <c r="E11" s="3">
        <v>3.1045696015418005</v>
      </c>
      <c r="F11"/>
    </row>
    <row r="12" spans="1:6" ht="15" outlineLevel="1" thickBot="1" x14ac:dyDescent="0.35">
      <c r="A12" s="25" t="s">
        <v>58</v>
      </c>
      <c r="B12" s="6">
        <v>259089.69</v>
      </c>
      <c r="C12" s="6">
        <v>401692.64</v>
      </c>
      <c r="D12" s="6">
        <v>1199362.8600000001</v>
      </c>
      <c r="E12" s="3">
        <v>2.9857725548568679</v>
      </c>
      <c r="F12"/>
    </row>
    <row r="13" spans="1:6" ht="15" outlineLevel="1" thickBot="1" x14ac:dyDescent="0.35">
      <c r="A13" s="25" t="s">
        <v>49</v>
      </c>
      <c r="B13" s="6"/>
      <c r="C13" s="6">
        <v>162753.95000000001</v>
      </c>
      <c r="D13" s="6">
        <v>1443942.15</v>
      </c>
      <c r="E13" s="3">
        <v>8.8719330621468782</v>
      </c>
      <c r="F13"/>
    </row>
    <row r="14" spans="1:6" ht="15" outlineLevel="1" thickBot="1" x14ac:dyDescent="0.35">
      <c r="A14" s="25" t="s">
        <v>42</v>
      </c>
      <c r="B14" s="6">
        <v>73384.399999999994</v>
      </c>
      <c r="C14" s="6">
        <v>457524.18</v>
      </c>
      <c r="D14" s="6">
        <v>1813067.87</v>
      </c>
      <c r="E14" s="3">
        <v>3.9627804370907787</v>
      </c>
      <c r="F14"/>
    </row>
    <row r="15" spans="1:6" ht="15" outlineLevel="1" thickBot="1" x14ac:dyDescent="0.35">
      <c r="A15" s="25" t="s">
        <v>47</v>
      </c>
      <c r="B15" s="6">
        <v>69942.850000000006</v>
      </c>
      <c r="C15" s="6">
        <v>479888.18</v>
      </c>
      <c r="D15" s="6">
        <v>1843217.02</v>
      </c>
      <c r="E15" s="3">
        <v>3.8409302350393379</v>
      </c>
      <c r="F15"/>
    </row>
    <row r="16" spans="1:6" ht="15" outlineLevel="1" thickBot="1" x14ac:dyDescent="0.35">
      <c r="A16" s="25" t="s">
        <v>29</v>
      </c>
      <c r="B16" s="6">
        <v>118429.03</v>
      </c>
      <c r="C16" s="6">
        <v>648682.66</v>
      </c>
      <c r="D16" s="6">
        <v>1854965.87</v>
      </c>
      <c r="E16" s="3">
        <v>2.8595891094113721</v>
      </c>
      <c r="F16"/>
    </row>
    <row r="17" spans="1:6" ht="15" outlineLevel="1" thickBot="1" x14ac:dyDescent="0.35">
      <c r="A17" s="25" t="s">
        <v>26</v>
      </c>
      <c r="B17" s="6">
        <v>287996.74</v>
      </c>
      <c r="C17" s="6">
        <v>756818.22</v>
      </c>
      <c r="D17" s="6">
        <v>1868914.36</v>
      </c>
      <c r="E17" s="3">
        <v>2.4694362670074197</v>
      </c>
      <c r="F17"/>
    </row>
    <row r="18" spans="1:6" ht="15" outlineLevel="1" thickBot="1" x14ac:dyDescent="0.35">
      <c r="A18" s="25" t="s">
        <v>70</v>
      </c>
      <c r="B18" s="6">
        <v>91227.199999999997</v>
      </c>
      <c r="C18" s="6">
        <v>531219.65</v>
      </c>
      <c r="D18" s="6">
        <v>2118516.9900000002</v>
      </c>
      <c r="E18" s="3">
        <v>3.9880245205537861</v>
      </c>
      <c r="F18"/>
    </row>
    <row r="19" spans="1:6" ht="15" outlineLevel="1" thickBot="1" x14ac:dyDescent="0.35">
      <c r="A19" s="25" t="s">
        <v>14</v>
      </c>
      <c r="B19" s="6">
        <v>351590.32</v>
      </c>
      <c r="C19" s="6">
        <v>740367.8</v>
      </c>
      <c r="D19" s="6">
        <v>2265407.25</v>
      </c>
      <c r="E19" s="3">
        <v>3.0598403253085831</v>
      </c>
      <c r="F19"/>
    </row>
    <row r="20" spans="1:6" ht="15" outlineLevel="1" thickBot="1" x14ac:dyDescent="0.35">
      <c r="A20" s="25" t="s">
        <v>31</v>
      </c>
      <c r="B20" s="6">
        <v>104825.53</v>
      </c>
      <c r="C20" s="6">
        <v>748506.75</v>
      </c>
      <c r="D20" s="6">
        <v>2345406.36</v>
      </c>
      <c r="E20" s="3">
        <v>3.1334471733220841</v>
      </c>
      <c r="F20"/>
    </row>
    <row r="21" spans="1:6" ht="15" outlineLevel="1" thickBot="1" x14ac:dyDescent="0.35">
      <c r="A21" s="25" t="s">
        <v>48</v>
      </c>
      <c r="B21" s="6">
        <v>416213.19</v>
      </c>
      <c r="C21" s="6">
        <v>1014663.12</v>
      </c>
      <c r="D21" s="6">
        <v>2758212.96</v>
      </c>
      <c r="E21" s="3">
        <v>2.7183534176348108</v>
      </c>
      <c r="F21"/>
    </row>
    <row r="22" spans="1:6" ht="15" outlineLevel="1" thickBot="1" x14ac:dyDescent="0.35">
      <c r="A22" s="25" t="s">
        <v>44</v>
      </c>
      <c r="B22" s="6">
        <v>540888.93999999994</v>
      </c>
      <c r="C22" s="6">
        <v>821784.57</v>
      </c>
      <c r="D22" s="6">
        <v>2874380.11</v>
      </c>
      <c r="E22" s="3">
        <v>3.4977294718492953</v>
      </c>
      <c r="F22"/>
    </row>
    <row r="23" spans="1:6" ht="15" outlineLevel="1" thickBot="1" x14ac:dyDescent="0.35">
      <c r="A23" s="25" t="s">
        <v>21</v>
      </c>
      <c r="B23" s="6"/>
      <c r="C23" s="6">
        <v>417961.2</v>
      </c>
      <c r="D23" s="6">
        <v>3017815.13</v>
      </c>
      <c r="E23" s="3">
        <v>7.2203236329113798</v>
      </c>
      <c r="F23"/>
    </row>
    <row r="24" spans="1:6" ht="15" thickBot="1" x14ac:dyDescent="0.35">
      <c r="A24" s="25" t="s">
        <v>15</v>
      </c>
      <c r="B24" s="6">
        <v>181917.29</v>
      </c>
      <c r="C24" s="6">
        <v>674348.67</v>
      </c>
      <c r="D24" s="6">
        <v>3171742.1</v>
      </c>
      <c r="E24" s="3">
        <v>4.7034156677435126</v>
      </c>
      <c r="F24"/>
    </row>
    <row r="25" spans="1:6" ht="15" thickBot="1" x14ac:dyDescent="0.35">
      <c r="A25" s="25" t="s">
        <v>72</v>
      </c>
      <c r="B25" s="6">
        <v>222638.47</v>
      </c>
      <c r="C25" s="6">
        <v>1325489.44</v>
      </c>
      <c r="D25" s="6">
        <v>3295972.5</v>
      </c>
      <c r="E25" s="3">
        <v>2.4866078902899447</v>
      </c>
      <c r="F25"/>
    </row>
    <row r="26" spans="1:6" ht="15" thickBot="1" x14ac:dyDescent="0.35">
      <c r="A26" s="25" t="s">
        <v>34</v>
      </c>
      <c r="B26" s="6">
        <v>181128.45</v>
      </c>
      <c r="C26" s="6">
        <v>679745</v>
      </c>
      <c r="D26" s="6">
        <v>3638823.64</v>
      </c>
      <c r="E26" s="3">
        <v>5.3532186923037317</v>
      </c>
      <c r="F26"/>
    </row>
    <row r="27" spans="1:6" ht="15" thickBot="1" x14ac:dyDescent="0.35">
      <c r="A27" s="25" t="s">
        <v>59</v>
      </c>
      <c r="B27" s="6">
        <v>458873.63</v>
      </c>
      <c r="C27" s="6">
        <v>1099603.57</v>
      </c>
      <c r="D27" s="6">
        <v>3882560.96</v>
      </c>
      <c r="E27" s="3">
        <v>3.530873367390031</v>
      </c>
      <c r="F27"/>
    </row>
    <row r="28" spans="1:6" ht="15" thickBot="1" x14ac:dyDescent="0.35">
      <c r="A28" s="25" t="s">
        <v>38</v>
      </c>
      <c r="B28" s="6">
        <v>360647.76</v>
      </c>
      <c r="C28" s="6">
        <v>877937.94</v>
      </c>
      <c r="D28" s="6">
        <v>3903920.33</v>
      </c>
      <c r="E28" s="3">
        <v>4.4466928152119731</v>
      </c>
      <c r="F28"/>
    </row>
    <row r="29" spans="1:6" ht="15" thickBot="1" x14ac:dyDescent="0.35">
      <c r="A29" s="25" t="s">
        <v>54</v>
      </c>
      <c r="B29" s="6">
        <v>526231.55000000005</v>
      </c>
      <c r="C29" s="6">
        <v>1626281.17</v>
      </c>
      <c r="D29" s="6">
        <v>4015071.5</v>
      </c>
      <c r="E29" s="3">
        <v>2.4688667458407578</v>
      </c>
      <c r="F29"/>
    </row>
    <row r="30" spans="1:6" ht="15" thickBot="1" x14ac:dyDescent="0.35">
      <c r="A30" s="25" t="s">
        <v>64</v>
      </c>
      <c r="B30" s="6">
        <v>389161.04</v>
      </c>
      <c r="C30" s="6">
        <v>1005042.45</v>
      </c>
      <c r="D30" s="6">
        <v>4056096.9</v>
      </c>
      <c r="E30" s="3">
        <v>4.0357468483047656</v>
      </c>
      <c r="F30"/>
    </row>
    <row r="31" spans="1:6" ht="15" thickBot="1" x14ac:dyDescent="0.35">
      <c r="A31" s="25" t="s">
        <v>19</v>
      </c>
      <c r="B31" s="6">
        <v>241323.21</v>
      </c>
      <c r="C31" s="6">
        <v>826086.99</v>
      </c>
      <c r="D31" s="6">
        <v>4072008.35</v>
      </c>
      <c r="E31" s="3">
        <v>4.929273066024197</v>
      </c>
      <c r="F31"/>
    </row>
    <row r="32" spans="1:6" ht="15" thickBot="1" x14ac:dyDescent="0.35">
      <c r="A32" s="25" t="s">
        <v>45</v>
      </c>
      <c r="B32" s="6">
        <v>561632.18999999994</v>
      </c>
      <c r="C32" s="6">
        <v>1497307.61</v>
      </c>
      <c r="D32" s="6">
        <v>4072202.84</v>
      </c>
      <c r="E32" s="3">
        <v>2.7196835258187191</v>
      </c>
      <c r="F32"/>
    </row>
    <row r="33" spans="1:6" ht="15" thickBot="1" x14ac:dyDescent="0.35">
      <c r="A33" s="25" t="s">
        <v>35</v>
      </c>
      <c r="B33" s="6">
        <v>416982.09</v>
      </c>
      <c r="C33" s="6">
        <v>833074.59</v>
      </c>
      <c r="D33" s="6">
        <v>4128023.44</v>
      </c>
      <c r="E33" s="3">
        <v>4.9551666676089594</v>
      </c>
      <c r="F33"/>
    </row>
    <row r="34" spans="1:6" ht="15" thickBot="1" x14ac:dyDescent="0.35">
      <c r="A34" s="25" t="s">
        <v>27</v>
      </c>
      <c r="B34" s="6">
        <v>802783.11</v>
      </c>
      <c r="C34" s="6">
        <v>1717525.22</v>
      </c>
      <c r="D34" s="6">
        <v>4140120.59</v>
      </c>
      <c r="E34" s="3">
        <v>2.4105151655356769</v>
      </c>
      <c r="F34"/>
    </row>
    <row r="35" spans="1:6" ht="15" thickBot="1" x14ac:dyDescent="0.35">
      <c r="A35" s="25" t="s">
        <v>37</v>
      </c>
      <c r="B35" s="6">
        <v>410976.9</v>
      </c>
      <c r="C35" s="6">
        <v>938709.3</v>
      </c>
      <c r="D35" s="6">
        <v>4187228.54</v>
      </c>
      <c r="E35" s="3">
        <v>4.4606232621749884</v>
      </c>
      <c r="F35"/>
    </row>
    <row r="36" spans="1:6" ht="15" thickBot="1" x14ac:dyDescent="0.35">
      <c r="A36" s="25" t="s">
        <v>23</v>
      </c>
      <c r="B36" s="6">
        <v>462637.92</v>
      </c>
      <c r="C36" s="6">
        <v>1179768.76</v>
      </c>
      <c r="D36" s="6">
        <v>4247167.71</v>
      </c>
      <c r="E36" s="3">
        <v>3.6000001474865293</v>
      </c>
      <c r="F36"/>
    </row>
    <row r="37" spans="1:6" ht="15" thickBot="1" x14ac:dyDescent="0.35">
      <c r="A37" s="25" t="s">
        <v>68</v>
      </c>
      <c r="B37" s="6">
        <v>559826.12</v>
      </c>
      <c r="C37" s="6">
        <v>1673339.61</v>
      </c>
      <c r="D37" s="6">
        <v>4355023.83</v>
      </c>
      <c r="E37" s="3">
        <v>2.6025941201499436</v>
      </c>
      <c r="F37"/>
    </row>
    <row r="38" spans="1:6" ht="15" thickBot="1" x14ac:dyDescent="0.35">
      <c r="A38" s="25" t="s">
        <v>67</v>
      </c>
      <c r="B38" s="6">
        <v>550457.97</v>
      </c>
      <c r="C38" s="6">
        <v>1073719.8400000001</v>
      </c>
      <c r="D38" s="6">
        <v>4655996</v>
      </c>
      <c r="E38" s="3">
        <v>4.3363229648434176</v>
      </c>
      <c r="F38"/>
    </row>
    <row r="39" spans="1:6" ht="15" thickBot="1" x14ac:dyDescent="0.35">
      <c r="A39" s="25" t="s">
        <v>51</v>
      </c>
      <c r="B39" s="6">
        <v>173080.8</v>
      </c>
      <c r="C39" s="6">
        <v>933136.09</v>
      </c>
      <c r="D39" s="6">
        <v>4807280.34</v>
      </c>
      <c r="E39" s="3">
        <v>5.1517462367145184</v>
      </c>
      <c r="F39"/>
    </row>
    <row r="40" spans="1:6" ht="15" thickBot="1" x14ac:dyDescent="0.35">
      <c r="A40" s="25" t="s">
        <v>36</v>
      </c>
      <c r="B40" s="6">
        <v>458809.95</v>
      </c>
      <c r="C40" s="6">
        <v>1317625.2</v>
      </c>
      <c r="D40" s="6">
        <v>5163762.3899999997</v>
      </c>
      <c r="E40" s="3">
        <v>3.9189918271144175</v>
      </c>
      <c r="F40"/>
    </row>
    <row r="41" spans="1:6" ht="15" thickBot="1" x14ac:dyDescent="0.35">
      <c r="A41" s="25" t="s">
        <v>77</v>
      </c>
      <c r="B41" s="6">
        <v>340189.93</v>
      </c>
      <c r="C41" s="6">
        <v>1564958.26</v>
      </c>
      <c r="D41" s="6">
        <v>5261424.08</v>
      </c>
      <c r="E41" s="3">
        <v>3.3620219877302033</v>
      </c>
      <c r="F41"/>
    </row>
    <row r="42" spans="1:6" ht="15" thickBot="1" x14ac:dyDescent="0.35">
      <c r="A42" s="25" t="s">
        <v>61</v>
      </c>
      <c r="B42" s="6">
        <v>510186.17</v>
      </c>
      <c r="C42" s="6">
        <v>1454505.18</v>
      </c>
      <c r="D42" s="6">
        <v>5273396.54</v>
      </c>
      <c r="E42" s="3">
        <v>3.6255605084885296</v>
      </c>
      <c r="F42"/>
    </row>
    <row r="43" spans="1:6" ht="15" thickBot="1" x14ac:dyDescent="0.35">
      <c r="A43" s="25" t="s">
        <v>62</v>
      </c>
      <c r="B43" s="6">
        <v>813378.54</v>
      </c>
      <c r="C43" s="6">
        <v>1747581.69</v>
      </c>
      <c r="D43" s="6">
        <v>5443873.3600000003</v>
      </c>
      <c r="E43" s="3">
        <v>3.1150894926119306</v>
      </c>
      <c r="F43"/>
    </row>
    <row r="44" spans="1:6" ht="15" thickBot="1" x14ac:dyDescent="0.35">
      <c r="A44" s="25" t="s">
        <v>20</v>
      </c>
      <c r="B44" s="6">
        <v>597546.22</v>
      </c>
      <c r="C44" s="6">
        <v>1323922.69</v>
      </c>
      <c r="D44" s="6">
        <v>5508504.8600000003</v>
      </c>
      <c r="E44" s="3">
        <v>4.1607451111816811</v>
      </c>
      <c r="F44"/>
    </row>
    <row r="45" spans="1:6" ht="15" thickBot="1" x14ac:dyDescent="0.35">
      <c r="A45" s="25" t="s">
        <v>18</v>
      </c>
      <c r="B45" s="6">
        <v>852541.07</v>
      </c>
      <c r="C45" s="6">
        <v>1772715.57</v>
      </c>
      <c r="D45" s="6">
        <v>6312296.3700000001</v>
      </c>
      <c r="E45" s="3">
        <v>3.5608060744905625</v>
      </c>
      <c r="F45"/>
    </row>
    <row r="46" spans="1:6" ht="15" thickBot="1" x14ac:dyDescent="0.35">
      <c r="A46" s="25" t="s">
        <v>39</v>
      </c>
      <c r="B46" s="6">
        <v>786899.1</v>
      </c>
      <c r="C46" s="6">
        <v>1766211.09</v>
      </c>
      <c r="D46" s="6">
        <v>6428628.5999999996</v>
      </c>
      <c r="E46" s="3">
        <v>3.6397849817600223</v>
      </c>
      <c r="F46"/>
    </row>
    <row r="47" spans="1:6" ht="15" thickBot="1" x14ac:dyDescent="0.35">
      <c r="A47" s="25" t="s">
        <v>73</v>
      </c>
      <c r="B47" s="6">
        <v>598527.31999999995</v>
      </c>
      <c r="C47" s="6">
        <v>1608113.42</v>
      </c>
      <c r="D47" s="6">
        <v>7349581.1100000003</v>
      </c>
      <c r="E47" s="3">
        <v>4.5703126524496023</v>
      </c>
      <c r="F47"/>
    </row>
    <row r="48" spans="1:6" ht="15" thickBot="1" x14ac:dyDescent="0.35">
      <c r="A48" s="25" t="s">
        <v>25</v>
      </c>
      <c r="B48" s="6">
        <v>1669064.37</v>
      </c>
      <c r="C48" s="6">
        <v>2473054.08</v>
      </c>
      <c r="D48" s="6">
        <v>7545512.4199999999</v>
      </c>
      <c r="E48" s="3">
        <v>3.0510907468711723</v>
      </c>
      <c r="F48"/>
    </row>
    <row r="49" spans="1:6" ht="15" thickBot="1" x14ac:dyDescent="0.35">
      <c r="A49" s="25" t="s">
        <v>22</v>
      </c>
      <c r="B49" s="6">
        <v>905096.71</v>
      </c>
      <c r="C49" s="6">
        <v>2196627.85</v>
      </c>
      <c r="D49" s="6">
        <v>7671381.2999999998</v>
      </c>
      <c r="E49" s="3">
        <v>3.4923445498517189</v>
      </c>
      <c r="F49"/>
    </row>
    <row r="50" spans="1:6" ht="15" thickBot="1" x14ac:dyDescent="0.35">
      <c r="A50" s="25" t="s">
        <v>75</v>
      </c>
      <c r="B50" s="6">
        <v>1553625.99</v>
      </c>
      <c r="C50" s="6">
        <v>2235120.4</v>
      </c>
      <c r="D50" s="6">
        <v>7780406.0599999996</v>
      </c>
      <c r="E50" s="3">
        <v>3.480978501202888</v>
      </c>
      <c r="F50"/>
    </row>
    <row r="51" spans="1:6" ht="15" thickBot="1" x14ac:dyDescent="0.35">
      <c r="A51" s="25" t="s">
        <v>41</v>
      </c>
      <c r="B51" s="6">
        <v>1527093.19</v>
      </c>
      <c r="C51" s="6">
        <v>2021307.6</v>
      </c>
      <c r="D51" s="6">
        <v>7915833.71</v>
      </c>
      <c r="E51" s="3">
        <v>3.9161945020144384</v>
      </c>
      <c r="F51"/>
    </row>
    <row r="52" spans="1:6" ht="15" thickBot="1" x14ac:dyDescent="0.35">
      <c r="A52" s="25" t="s">
        <v>52</v>
      </c>
      <c r="B52" s="6">
        <v>1482289.87</v>
      </c>
      <c r="C52" s="6">
        <v>2113442.65</v>
      </c>
      <c r="D52" s="6">
        <v>8086224.5099999998</v>
      </c>
      <c r="E52" s="3">
        <v>3.8260912875965669</v>
      </c>
      <c r="F52"/>
    </row>
    <row r="53" spans="1:6" ht="15" thickBot="1" x14ac:dyDescent="0.35">
      <c r="A53" s="25" t="s">
        <v>74</v>
      </c>
      <c r="B53" s="6">
        <v>1730790.48</v>
      </c>
      <c r="C53" s="6">
        <v>2145221.92</v>
      </c>
      <c r="D53" s="6">
        <v>8533368.9800000004</v>
      </c>
      <c r="E53" s="3">
        <v>3.9778490516263236</v>
      </c>
      <c r="F53"/>
    </row>
    <row r="54" spans="1:6" ht="15" thickBot="1" x14ac:dyDescent="0.35">
      <c r="A54" s="25" t="s">
        <v>46</v>
      </c>
      <c r="B54" s="6">
        <v>1545414.4</v>
      </c>
      <c r="C54" s="6">
        <v>2067836.93</v>
      </c>
      <c r="D54" s="6">
        <v>8670140.25</v>
      </c>
      <c r="E54" s="3">
        <v>4.1928549220755045</v>
      </c>
      <c r="F54"/>
    </row>
    <row r="55" spans="1:6" ht="15" thickBot="1" x14ac:dyDescent="0.35">
      <c r="A55" s="25" t="s">
        <v>69</v>
      </c>
      <c r="B55" s="6">
        <v>1244018.82</v>
      </c>
      <c r="C55" s="6">
        <v>2851347.4</v>
      </c>
      <c r="D55" s="6">
        <v>8752286.6999999993</v>
      </c>
      <c r="E55" s="3">
        <v>3.0695266034577195</v>
      </c>
      <c r="F55"/>
    </row>
    <row r="56" spans="1:6" ht="15" thickBot="1" x14ac:dyDescent="0.35">
      <c r="A56" s="25" t="s">
        <v>24</v>
      </c>
      <c r="B56" s="6">
        <v>1143407.8500000001</v>
      </c>
      <c r="C56" s="6">
        <v>2752286.63</v>
      </c>
      <c r="D56" s="6">
        <v>9285416.5999999996</v>
      </c>
      <c r="E56" s="3">
        <v>3.3737098813723483</v>
      </c>
      <c r="F56"/>
    </row>
    <row r="57" spans="1:6" ht="15" thickBot="1" x14ac:dyDescent="0.35">
      <c r="A57" s="25" t="s">
        <v>76</v>
      </c>
      <c r="B57" s="6">
        <v>1258182.06</v>
      </c>
      <c r="C57" s="6">
        <v>2625411.79</v>
      </c>
      <c r="D57" s="6">
        <v>9725785.1999999993</v>
      </c>
      <c r="E57" s="3">
        <v>3.7044798979896405</v>
      </c>
      <c r="F57"/>
    </row>
    <row r="58" spans="1:6" ht="15" thickBot="1" x14ac:dyDescent="0.35">
      <c r="A58" s="25" t="s">
        <v>63</v>
      </c>
      <c r="B58" s="6">
        <v>1617662.51</v>
      </c>
      <c r="C58" s="6">
        <v>2574641.21</v>
      </c>
      <c r="D58" s="6">
        <v>9729512.7300000004</v>
      </c>
      <c r="E58" s="3">
        <v>3.7789780930291257</v>
      </c>
      <c r="F58"/>
    </row>
    <row r="59" spans="1:6" ht="15" thickBot="1" x14ac:dyDescent="0.35">
      <c r="A59" s="25" t="s">
        <v>40</v>
      </c>
      <c r="B59" s="6">
        <v>1651773.06</v>
      </c>
      <c r="C59" s="6">
        <v>2991636.73</v>
      </c>
      <c r="D59" s="6">
        <v>9819707.9900000002</v>
      </c>
      <c r="E59" s="3">
        <v>3.2823864914908971</v>
      </c>
      <c r="F59"/>
    </row>
    <row r="60" spans="1:6" ht="15" thickBot="1" x14ac:dyDescent="0.35">
      <c r="A60" s="25" t="s">
        <v>57</v>
      </c>
      <c r="B60" s="6">
        <v>1867175.07</v>
      </c>
      <c r="C60" s="6">
        <v>3728375.26</v>
      </c>
      <c r="D60" s="6">
        <v>9850394.5899999999</v>
      </c>
      <c r="E60" s="3">
        <v>2.6420072828184149</v>
      </c>
      <c r="F60"/>
    </row>
    <row r="61" spans="1:6" ht="15" thickBot="1" x14ac:dyDescent="0.35">
      <c r="A61" s="25" t="s">
        <v>60</v>
      </c>
      <c r="B61" s="6">
        <v>1593507.3</v>
      </c>
      <c r="C61" s="6">
        <v>2456724.54</v>
      </c>
      <c r="D61" s="6">
        <v>10825195.029999999</v>
      </c>
      <c r="E61" s="3">
        <v>4.4063527895561299</v>
      </c>
      <c r="F61"/>
    </row>
    <row r="62" spans="1:6" ht="15" thickBot="1" x14ac:dyDescent="0.35">
      <c r="A62" s="25" t="s">
        <v>11</v>
      </c>
      <c r="B62" s="6">
        <v>1421158.96</v>
      </c>
      <c r="C62" s="6">
        <v>2889321.88</v>
      </c>
      <c r="D62" s="6">
        <v>10924012.960000001</v>
      </c>
      <c r="E62" s="3">
        <v>3.7808224260565946</v>
      </c>
      <c r="F62"/>
    </row>
    <row r="63" spans="1:6" ht="15" thickBot="1" x14ac:dyDescent="0.35">
      <c r="A63" s="25" t="s">
        <v>32</v>
      </c>
      <c r="B63" s="6">
        <v>1804484.17</v>
      </c>
      <c r="C63" s="6">
        <v>2609448.62</v>
      </c>
      <c r="D63" s="6">
        <v>11938162.93</v>
      </c>
      <c r="E63" s="3">
        <v>4.5749752796435592</v>
      </c>
      <c r="F63"/>
    </row>
    <row r="64" spans="1:6" ht="15" thickBot="1" x14ac:dyDescent="0.35">
      <c r="A64" s="25" t="s">
        <v>71</v>
      </c>
      <c r="B64" s="6">
        <v>1893824.51</v>
      </c>
      <c r="C64" s="6">
        <v>4415642.7300000004</v>
      </c>
      <c r="D64" s="6">
        <v>12186268.619999999</v>
      </c>
      <c r="E64" s="3">
        <v>2.759794975532361</v>
      </c>
      <c r="F64"/>
    </row>
    <row r="65" spans="1:6" ht="15" thickBot="1" x14ac:dyDescent="0.35">
      <c r="A65" s="25" t="s">
        <v>33</v>
      </c>
      <c r="B65" s="6">
        <v>2342107.9</v>
      </c>
      <c r="C65" s="6">
        <v>3462178.64</v>
      </c>
      <c r="D65" s="6">
        <v>12420697.800000001</v>
      </c>
      <c r="E65" s="3">
        <v>3.5875381057749234</v>
      </c>
      <c r="F65"/>
    </row>
    <row r="66" spans="1:6" ht="15" thickBot="1" x14ac:dyDescent="0.35">
      <c r="A66" s="25" t="s">
        <v>28</v>
      </c>
      <c r="B66" s="6">
        <v>2609242.38</v>
      </c>
      <c r="C66" s="6">
        <v>6265231.9800000004</v>
      </c>
      <c r="D66" s="6">
        <v>15171675.699999999</v>
      </c>
      <c r="E66" s="3">
        <v>2.4215664716695771</v>
      </c>
      <c r="F66"/>
    </row>
    <row r="67" spans="1:6" ht="15" thickBot="1" x14ac:dyDescent="0.35">
      <c r="A67" s="25" t="s">
        <v>53</v>
      </c>
      <c r="B67" s="6">
        <v>990022.26</v>
      </c>
      <c r="C67" s="6">
        <v>3417669.59</v>
      </c>
      <c r="D67" s="6">
        <v>16114191.41</v>
      </c>
      <c r="E67" s="3">
        <v>4.7149646815331847</v>
      </c>
      <c r="F67"/>
    </row>
    <row r="68" spans="1:6" ht="15" thickBot="1" x14ac:dyDescent="0.35">
      <c r="A68" s="25" t="s">
        <v>50</v>
      </c>
      <c r="B68" s="6">
        <v>4682610.4800000004</v>
      </c>
      <c r="C68" s="6">
        <v>5972163.8600000003</v>
      </c>
      <c r="D68" s="6">
        <v>18801025.219999999</v>
      </c>
      <c r="E68" s="3">
        <v>3.1481094056920265</v>
      </c>
      <c r="F68"/>
    </row>
    <row r="69" spans="1:6" ht="15" thickBot="1" x14ac:dyDescent="0.35">
      <c r="A69" s="25" t="s">
        <v>43</v>
      </c>
      <c r="B69" s="6">
        <v>2935579.42</v>
      </c>
      <c r="C69" s="6">
        <v>8347860.8200000003</v>
      </c>
      <c r="D69" s="6">
        <v>19285758.77</v>
      </c>
      <c r="E69" s="3">
        <v>2.3102635736085499</v>
      </c>
      <c r="F69"/>
    </row>
    <row r="70" spans="1:6" ht="15" thickBot="1" x14ac:dyDescent="0.35">
      <c r="A70" s="25" t="s">
        <v>65</v>
      </c>
      <c r="B70" s="6">
        <v>4827925.58</v>
      </c>
      <c r="C70" s="6">
        <v>6437330.6799999997</v>
      </c>
      <c r="D70" s="6">
        <v>20697519.780000001</v>
      </c>
      <c r="E70" s="3">
        <v>3.2152332711918414</v>
      </c>
      <c r="F70"/>
    </row>
    <row r="71" spans="1:6" ht="15" thickBot="1" x14ac:dyDescent="0.35">
      <c r="A71" s="25" t="s">
        <v>16</v>
      </c>
      <c r="B71" s="6">
        <v>7176248.0199999996</v>
      </c>
      <c r="C71" s="6">
        <v>23669537.93</v>
      </c>
      <c r="D71" s="6">
        <v>52979606.530000001</v>
      </c>
      <c r="E71" s="3">
        <v>2.238303370631114</v>
      </c>
      <c r="F71"/>
    </row>
    <row r="72" spans="1:6" ht="15" thickBot="1" x14ac:dyDescent="0.35">
      <c r="A72" s="25" t="s">
        <v>17</v>
      </c>
      <c r="B72" s="6">
        <v>9582893.7400000002</v>
      </c>
      <c r="C72" s="6">
        <v>17675320.82</v>
      </c>
      <c r="D72" s="6">
        <v>61116567.130000003</v>
      </c>
      <c r="E72" s="3">
        <v>3.4577345301051232</v>
      </c>
      <c r="F72"/>
    </row>
    <row r="73" spans="1:6" ht="15" thickBot="1" x14ac:dyDescent="0.35">
      <c r="A73" s="25" t="s">
        <v>13</v>
      </c>
      <c r="B73" s="6">
        <v>12169170.460000001</v>
      </c>
      <c r="C73" s="6">
        <v>37506624.100000001</v>
      </c>
      <c r="D73" s="6">
        <v>82089923.829999998</v>
      </c>
      <c r="E73" s="3">
        <v>2.1886780215444661</v>
      </c>
      <c r="F73"/>
    </row>
    <row r="74" spans="1:6" ht="15" thickBot="1" x14ac:dyDescent="0.35">
      <c r="A74" s="26" t="s">
        <v>78</v>
      </c>
      <c r="B74" s="6">
        <v>87478258.349999994</v>
      </c>
      <c r="C74" s="6">
        <v>196690953.08000001</v>
      </c>
      <c r="D74" s="6">
        <v>598877095.26999998</v>
      </c>
      <c r="E74" s="3">
        <v>3.0447617742053392</v>
      </c>
      <c r="F74"/>
    </row>
    <row r="75" spans="1:6" ht="14.4" x14ac:dyDescent="0.3"/>
  </sheetData>
  <sortState xmlns:xlrd2="http://schemas.microsoft.com/office/spreadsheetml/2017/richdata2" ref="A6:E74">
    <sortCondition ref="D6"/>
  </sortState>
  <conditionalFormatting pivot="1" sqref="B7:D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{1972F961-A1FF-4904-A03C-69EE9B0A7E71}</x14:id>
        </ext>
      </extLst>
    </cfRule>
  </conditionalFormatting>
  <pageMargins left="0.7" right="0.7" top="0.75" bottom="0.75" header="0.3" footer="0.3"/>
  <pageSetup orientation="portrait" r:id="rId2"/>
  <headerFooter>
    <oddHeader>&amp;L&amp;"Arial Rounded MT Bold,Regular"&amp;14AtliQ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972F961-A1FF-4904-A03C-69EE9B0A7E7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7F00E3-9756-4AD9-A0A1-17062F8C2CBD}">
  <dimension ref="A1:G258"/>
  <sheetViews>
    <sheetView showGridLines="0" showRowColHeaders="0" showRuler="0" view="pageLayout" topLeftCell="A3" zoomScaleNormal="100" workbookViewId="0">
      <selection activeCell="D29" sqref="D29"/>
    </sheetView>
  </sheetViews>
  <sheetFormatPr defaultColWidth="12" defaultRowHeight="13.8" x14ac:dyDescent="0.25"/>
  <cols>
    <col min="1" max="1" width="16.109375" style="1" bestFit="1" customWidth="1"/>
    <col min="2" max="2" width="6.6640625" style="1" bestFit="1" customWidth="1"/>
    <col min="3" max="3" width="7.6640625" style="1" bestFit="1" customWidth="1"/>
    <col min="4" max="4" width="22" style="1" bestFit="1" customWidth="1"/>
    <col min="5" max="5" width="9.44140625" style="1" bestFit="1" customWidth="1"/>
    <col min="6" max="6" width="14.77734375" style="1" bestFit="1" customWidth="1"/>
    <col min="7" max="7" width="8.33203125" style="1" bestFit="1" customWidth="1"/>
    <col min="8" max="16384" width="12" style="1"/>
  </cols>
  <sheetData>
    <row r="1" spans="1:7" x14ac:dyDescent="0.25">
      <c r="A1" s="2" t="s">
        <v>0</v>
      </c>
    </row>
    <row r="2" spans="1:7" ht="14.4" x14ac:dyDescent="0.3">
      <c r="A2" s="23" t="s">
        <v>1</v>
      </c>
      <c r="B2" s="24" t="s" vm="1">
        <v>2</v>
      </c>
      <c r="D2" s="1" t="s">
        <v>79</v>
      </c>
    </row>
    <row r="3" spans="1:7" ht="14.4" x14ac:dyDescent="0.3">
      <c r="A3" s="23" t="s">
        <v>4</v>
      </c>
      <c r="B3" s="24" t="s" vm="2">
        <v>2</v>
      </c>
      <c r="D3" s="1" t="s">
        <v>5</v>
      </c>
    </row>
    <row r="4" spans="1:7" ht="14.4" x14ac:dyDescent="0.3">
      <c r="A4" s="4" t="s">
        <v>80</v>
      </c>
      <c r="B4" s="24" t="s" vm="3">
        <v>2</v>
      </c>
    </row>
    <row r="6" spans="1:7" ht="15" thickBot="1" x14ac:dyDescent="0.35">
      <c r="A6" s="11" t="s">
        <v>79</v>
      </c>
      <c r="B6" s="12" t="s">
        <v>7</v>
      </c>
      <c r="C6" s="7" t="s">
        <v>8</v>
      </c>
      <c r="D6" s="8" t="s">
        <v>9</v>
      </c>
      <c r="E6" s="7" t="s">
        <v>81</v>
      </c>
      <c r="F6" s="8" t="s">
        <v>82</v>
      </c>
      <c r="G6" s="22" t="s">
        <v>83</v>
      </c>
    </row>
    <row r="7" spans="1:7" ht="15" thickBot="1" x14ac:dyDescent="0.35">
      <c r="A7" s="25" t="s">
        <v>91</v>
      </c>
      <c r="B7" s="6">
        <v>30818546.120000001</v>
      </c>
      <c r="C7" s="6">
        <v>49770031.729999997</v>
      </c>
      <c r="D7" s="6">
        <v>161262512.18000001</v>
      </c>
      <c r="E7" s="5">
        <v>170814108.99999997</v>
      </c>
      <c r="F7" s="5">
        <v>-9551596.819999963</v>
      </c>
      <c r="G7" s="3">
        <v>-5.9230113005672033E-2</v>
      </c>
    </row>
    <row r="8" spans="1:7" ht="15" thickBot="1" x14ac:dyDescent="0.35">
      <c r="A8" s="25" t="s">
        <v>106</v>
      </c>
      <c r="B8" s="6">
        <v>11527649.91</v>
      </c>
      <c r="C8" s="6">
        <v>31921130.43</v>
      </c>
      <c r="D8" s="6">
        <v>87780946.540000007</v>
      </c>
      <c r="E8" s="5">
        <v>98016133.189999998</v>
      </c>
      <c r="F8" s="5">
        <v>-10235186.649999991</v>
      </c>
      <c r="G8" s="3">
        <v>-0.11659918300534641</v>
      </c>
    </row>
    <row r="9" spans="1:7" ht="15" thickBot="1" x14ac:dyDescent="0.35">
      <c r="A9" s="25" t="s">
        <v>102</v>
      </c>
      <c r="B9" s="6">
        <v>12804937.970000001</v>
      </c>
      <c r="C9" s="6">
        <v>17283549.059999999</v>
      </c>
      <c r="D9" s="6">
        <v>48965337.950000003</v>
      </c>
      <c r="E9" s="5">
        <v>53326653</v>
      </c>
      <c r="F9" s="5">
        <v>-4361315.049999997</v>
      </c>
      <c r="G9" s="3">
        <v>-8.9069436311324315E-2</v>
      </c>
    </row>
    <row r="10" spans="1:7" ht="15" thickBot="1" x14ac:dyDescent="0.35">
      <c r="A10" s="25" t="s">
        <v>87</v>
      </c>
      <c r="B10" s="6">
        <v>4764382.0599999996</v>
      </c>
      <c r="C10" s="6">
        <v>12170759.43</v>
      </c>
      <c r="D10" s="6">
        <v>35058881.399999999</v>
      </c>
      <c r="E10" s="5">
        <v>40126279.560000002</v>
      </c>
      <c r="F10" s="5">
        <v>-5067398.1600000039</v>
      </c>
      <c r="G10" s="3">
        <v>-0.14453964181526921</v>
      </c>
    </row>
    <row r="11" spans="1:7" ht="15" thickBot="1" x14ac:dyDescent="0.35">
      <c r="A11" s="25" t="s">
        <v>105</v>
      </c>
      <c r="B11" s="6">
        <v>1998158.57</v>
      </c>
      <c r="C11" s="6">
        <v>8078947.71</v>
      </c>
      <c r="D11" s="6">
        <v>34152244.240000002</v>
      </c>
      <c r="E11" s="5">
        <v>37131732.780000001</v>
      </c>
      <c r="F11" s="5">
        <v>-2979488.5399999991</v>
      </c>
      <c r="G11" s="3">
        <v>-8.7241368943782149E-2</v>
      </c>
    </row>
    <row r="12" spans="1:7" ht="15" thickBot="1" x14ac:dyDescent="0.35">
      <c r="A12" s="25" t="s">
        <v>99</v>
      </c>
      <c r="B12" s="6">
        <v>5694417.1100000003</v>
      </c>
      <c r="C12" s="6">
        <v>13365181.73</v>
      </c>
      <c r="D12" s="6">
        <v>31857231.300000001</v>
      </c>
      <c r="E12" s="5">
        <v>34354372.210000001</v>
      </c>
      <c r="F12" s="5">
        <v>-2497140.91</v>
      </c>
      <c r="G12" s="3">
        <v>-7.8385371487069561E-2</v>
      </c>
    </row>
    <row r="13" spans="1:7" ht="15" thickBot="1" x14ac:dyDescent="0.35">
      <c r="A13" s="25" t="s">
        <v>89</v>
      </c>
      <c r="B13" s="6">
        <v>4036469.18</v>
      </c>
      <c r="C13" s="6">
        <v>7471763.3600000003</v>
      </c>
      <c r="D13" s="6">
        <v>25944172.039999999</v>
      </c>
      <c r="E13" s="5">
        <v>28133809.080000006</v>
      </c>
      <c r="F13" s="5">
        <v>-2189637.0400000066</v>
      </c>
      <c r="G13" s="3">
        <v>-8.4398031150274722E-2</v>
      </c>
    </row>
    <row r="14" spans="1:7" ht="15" thickBot="1" x14ac:dyDescent="0.35">
      <c r="A14" s="25" t="s">
        <v>88</v>
      </c>
      <c r="B14" s="6">
        <v>1425717.75</v>
      </c>
      <c r="C14" s="6">
        <v>5423567.6699999999</v>
      </c>
      <c r="D14" s="6">
        <v>22886336.25</v>
      </c>
      <c r="E14" s="5">
        <v>24952433.43</v>
      </c>
      <c r="F14" s="5">
        <v>-2066097.1799999997</v>
      </c>
      <c r="G14" s="3">
        <v>-9.02764495562281E-2</v>
      </c>
    </row>
    <row r="15" spans="1:7" ht="15" thickBot="1" x14ac:dyDescent="0.35">
      <c r="A15" s="25" t="s">
        <v>84</v>
      </c>
      <c r="B15" s="6">
        <v>3876686.5</v>
      </c>
      <c r="C15" s="6">
        <v>10697994.09</v>
      </c>
      <c r="D15" s="6">
        <v>20991333.73</v>
      </c>
      <c r="E15" s="5">
        <v>23204036.280000001</v>
      </c>
      <c r="F15" s="5">
        <v>-2212702.5500000007</v>
      </c>
      <c r="G15" s="3">
        <v>-0.10541028876300947</v>
      </c>
    </row>
    <row r="16" spans="1:7" ht="15" thickBot="1" x14ac:dyDescent="0.35">
      <c r="A16" s="25" t="s">
        <v>92</v>
      </c>
      <c r="B16" s="6">
        <v>2524401.4900000002</v>
      </c>
      <c r="C16" s="6">
        <v>6206743.5</v>
      </c>
      <c r="D16" s="6">
        <v>18414576.809999999</v>
      </c>
      <c r="E16" s="5">
        <v>20796416.289999995</v>
      </c>
      <c r="F16" s="5">
        <v>-2381839.4799999967</v>
      </c>
      <c r="G16" s="3">
        <v>-0.12934532813735602</v>
      </c>
    </row>
    <row r="17" spans="1:7" ht="15" thickBot="1" x14ac:dyDescent="0.35">
      <c r="A17" s="25" t="s">
        <v>97</v>
      </c>
      <c r="B17" s="6"/>
      <c r="C17" s="6">
        <v>2478582.35</v>
      </c>
      <c r="D17" s="6">
        <v>13677506.75</v>
      </c>
      <c r="E17" s="5">
        <v>15113149.510000002</v>
      </c>
      <c r="F17" s="5">
        <v>-1435642.7600000016</v>
      </c>
      <c r="G17" s="3">
        <v>-0.1049637763841719</v>
      </c>
    </row>
    <row r="18" spans="1:7" ht="15" thickBot="1" x14ac:dyDescent="0.35">
      <c r="A18" s="25" t="s">
        <v>103</v>
      </c>
      <c r="B18" s="6"/>
      <c r="C18" s="6">
        <v>1773783.69</v>
      </c>
      <c r="D18" s="6">
        <v>12618989.83</v>
      </c>
      <c r="E18" s="5">
        <v>14404167.9</v>
      </c>
      <c r="F18" s="5">
        <v>-1785178.0700000003</v>
      </c>
      <c r="G18" s="3">
        <v>-0.14146758924838601</v>
      </c>
    </row>
    <row r="19" spans="1:7" ht="15" thickBot="1" x14ac:dyDescent="0.35">
      <c r="A19" s="25" t="s">
        <v>90</v>
      </c>
      <c r="B19" s="6">
        <v>2563110.11</v>
      </c>
      <c r="C19" s="6">
        <v>4685895.05</v>
      </c>
      <c r="D19" s="6">
        <v>12006271.039999999</v>
      </c>
      <c r="E19" s="5">
        <v>13533640.039999999</v>
      </c>
      <c r="F19" s="5">
        <v>-1527369</v>
      </c>
      <c r="G19" s="3">
        <v>-0.12721426951893966</v>
      </c>
    </row>
    <row r="20" spans="1:7" ht="15" thickBot="1" x14ac:dyDescent="0.35">
      <c r="A20" s="25" t="s">
        <v>101</v>
      </c>
      <c r="B20" s="6">
        <v>747761.23</v>
      </c>
      <c r="C20" s="6">
        <v>3586722.7</v>
      </c>
      <c r="D20" s="6">
        <v>11829546.960000001</v>
      </c>
      <c r="E20" s="5">
        <v>12337301.52</v>
      </c>
      <c r="F20" s="5">
        <v>-507754.55999999866</v>
      </c>
      <c r="G20" s="3">
        <v>-4.2922570214810545E-2</v>
      </c>
    </row>
    <row r="21" spans="1:7" ht="15" thickBot="1" x14ac:dyDescent="0.35">
      <c r="A21" s="25" t="s">
        <v>93</v>
      </c>
      <c r="B21" s="6">
        <v>2904063.69</v>
      </c>
      <c r="C21" s="6">
        <v>4463460.7300000004</v>
      </c>
      <c r="D21" s="6">
        <v>11717810.460000001</v>
      </c>
      <c r="E21" s="5">
        <v>12767353.779999999</v>
      </c>
      <c r="F21" s="5">
        <v>-1049543.3199999984</v>
      </c>
      <c r="G21" s="3">
        <v>-8.9568211022249142E-2</v>
      </c>
    </row>
    <row r="22" spans="1:7" ht="15" thickBot="1" x14ac:dyDescent="0.35">
      <c r="A22" s="25" t="s">
        <v>96</v>
      </c>
      <c r="B22" s="6"/>
      <c r="C22" s="6">
        <v>1985436.8</v>
      </c>
      <c r="D22" s="6">
        <v>11402159.76</v>
      </c>
      <c r="E22" s="5">
        <v>12804468.33</v>
      </c>
      <c r="F22" s="5">
        <v>-1402308.5700000003</v>
      </c>
      <c r="G22" s="3">
        <v>-0.1229862236204977</v>
      </c>
    </row>
    <row r="23" spans="1:7" ht="15" thickBot="1" x14ac:dyDescent="0.35">
      <c r="A23" s="25" t="s">
        <v>95</v>
      </c>
      <c r="B23" s="6">
        <v>225342.85</v>
      </c>
      <c r="C23" s="6">
        <v>3356013.39</v>
      </c>
      <c r="D23" s="6">
        <v>7984235.1399999997</v>
      </c>
      <c r="E23" s="5">
        <v>8640172.7899999991</v>
      </c>
      <c r="F23" s="5">
        <v>-655937.64999999944</v>
      </c>
      <c r="G23" s="3">
        <v>-8.2154099735093661E-2</v>
      </c>
    </row>
    <row r="24" spans="1:7" ht="15" thickBot="1" x14ac:dyDescent="0.35">
      <c r="A24" s="25" t="s">
        <v>94</v>
      </c>
      <c r="B24" s="6"/>
      <c r="C24" s="6">
        <v>1881281.6</v>
      </c>
      <c r="D24" s="6">
        <v>7922197.0099999998</v>
      </c>
      <c r="E24" s="5">
        <v>8248982.8700000001</v>
      </c>
      <c r="F24" s="5">
        <v>-326785.86000000034</v>
      </c>
      <c r="G24" s="3">
        <v>-4.1249398315581692E-2</v>
      </c>
    </row>
    <row r="25" spans="1:7" ht="15" thickBot="1" x14ac:dyDescent="0.35">
      <c r="A25" s="25" t="s">
        <v>86</v>
      </c>
      <c r="B25" s="6">
        <v>479984.39</v>
      </c>
      <c r="C25" s="6">
        <v>2258843.36</v>
      </c>
      <c r="D25" s="6">
        <v>6950493.5499999998</v>
      </c>
      <c r="E25" s="5">
        <v>7667374.4399999995</v>
      </c>
      <c r="F25" s="5">
        <v>-716880.88999999966</v>
      </c>
      <c r="G25" s="3">
        <v>-0.10314100500100452</v>
      </c>
    </row>
    <row r="26" spans="1:7" ht="15" thickBot="1" x14ac:dyDescent="0.35">
      <c r="A26" s="25" t="s">
        <v>98</v>
      </c>
      <c r="B26" s="6">
        <v>624511.51</v>
      </c>
      <c r="C26" s="6">
        <v>4694011.05</v>
      </c>
      <c r="D26" s="6">
        <v>5656740.3200000003</v>
      </c>
      <c r="E26" s="5">
        <v>6180859.3499999996</v>
      </c>
      <c r="F26" s="5">
        <v>-524119.02999999933</v>
      </c>
      <c r="G26" s="3">
        <v>-9.2653896122281129E-2</v>
      </c>
    </row>
    <row r="27" spans="1:7" ht="15" thickBot="1" x14ac:dyDescent="0.35">
      <c r="A27" s="25" t="s">
        <v>100</v>
      </c>
      <c r="B27" s="6">
        <v>408770.79</v>
      </c>
      <c r="C27" s="6">
        <v>2792885.74</v>
      </c>
      <c r="D27" s="6">
        <v>5189452.4400000004</v>
      </c>
      <c r="E27" s="5">
        <v>6130190.6899999995</v>
      </c>
      <c r="F27" s="5">
        <v>-940738.24999999907</v>
      </c>
      <c r="G27" s="3">
        <v>-0.1812789038683239</v>
      </c>
    </row>
    <row r="28" spans="1:7" ht="15" thickBot="1" x14ac:dyDescent="0.35">
      <c r="A28" s="25" t="s">
        <v>85</v>
      </c>
      <c r="B28" s="6"/>
      <c r="C28" s="6">
        <v>118281.03</v>
      </c>
      <c r="D28" s="6">
        <v>2840298.27</v>
      </c>
      <c r="E28" s="5">
        <v>3173675.13</v>
      </c>
      <c r="F28" s="5">
        <v>-333376.85999999987</v>
      </c>
      <c r="G28" s="3">
        <v>-0.11737389115826904</v>
      </c>
    </row>
    <row r="29" spans="1:7" ht="15" thickBot="1" x14ac:dyDescent="0.35">
      <c r="A29" s="25" t="s">
        <v>104</v>
      </c>
      <c r="B29" s="6">
        <v>53347.12</v>
      </c>
      <c r="C29" s="6">
        <v>226086.88</v>
      </c>
      <c r="D29" s="6">
        <v>1767821.3</v>
      </c>
      <c r="E29" s="5">
        <v>1964258.0400000003</v>
      </c>
      <c r="F29" s="5">
        <v>-196436.74000000022</v>
      </c>
      <c r="G29" s="3">
        <v>-0.11111798460624964</v>
      </c>
    </row>
    <row r="30" spans="1:7" ht="14.4" x14ac:dyDescent="0.3">
      <c r="A30" s="14" t="s">
        <v>78</v>
      </c>
      <c r="B30" s="13">
        <v>87478258.349999994</v>
      </c>
      <c r="C30" s="9">
        <v>196690953.08000001</v>
      </c>
      <c r="D30" s="9">
        <v>598877095.26999998</v>
      </c>
      <c r="E30" s="10">
        <v>653821569.20999992</v>
      </c>
      <c r="F30" s="10">
        <v>-54944473.939999938</v>
      </c>
      <c r="G30" s="15">
        <v>-9.1745826270461336E-2</v>
      </c>
    </row>
    <row r="31" spans="1:7" ht="14.4" x14ac:dyDescent="0.3">
      <c r="A31"/>
      <c r="B31"/>
      <c r="C31"/>
      <c r="D31"/>
      <c r="E31"/>
      <c r="F31"/>
    </row>
    <row r="32" spans="1:7" ht="15" thickBot="1" x14ac:dyDescent="0.35">
      <c r="A32"/>
      <c r="B32"/>
      <c r="C32"/>
      <c r="D32"/>
      <c r="E32"/>
      <c r="F32"/>
    </row>
    <row r="33" spans="1:6" ht="15" thickBot="1" x14ac:dyDescent="0.35">
      <c r="A33"/>
      <c r="B33"/>
      <c r="C33"/>
      <c r="D33"/>
      <c r="E33"/>
      <c r="F33"/>
    </row>
    <row r="34" spans="1:6" ht="15" thickBot="1" x14ac:dyDescent="0.35">
      <c r="A34"/>
      <c r="B34"/>
      <c r="C34"/>
      <c r="D34"/>
      <c r="E34"/>
      <c r="F34"/>
    </row>
    <row r="35" spans="1:6" ht="15" thickBot="1" x14ac:dyDescent="0.35">
      <c r="A35"/>
      <c r="B35"/>
      <c r="C35"/>
      <c r="D35"/>
      <c r="E35"/>
      <c r="F35"/>
    </row>
    <row r="36" spans="1:6" ht="15" thickBot="1" x14ac:dyDescent="0.35">
      <c r="A36"/>
      <c r="B36"/>
      <c r="C36"/>
      <c r="D36"/>
      <c r="E36"/>
      <c r="F36"/>
    </row>
    <row r="37" spans="1:6" ht="15" thickBot="1" x14ac:dyDescent="0.35">
      <c r="A37"/>
      <c r="B37"/>
      <c r="C37"/>
      <c r="D37"/>
      <c r="E37"/>
      <c r="F37"/>
    </row>
    <row r="38" spans="1:6" ht="15" thickBot="1" x14ac:dyDescent="0.35">
      <c r="A38"/>
      <c r="B38"/>
      <c r="C38"/>
      <c r="D38"/>
      <c r="E38"/>
      <c r="F38"/>
    </row>
    <row r="39" spans="1:6" ht="15" thickBot="1" x14ac:dyDescent="0.35">
      <c r="A39"/>
      <c r="B39"/>
      <c r="C39"/>
      <c r="D39"/>
      <c r="E39"/>
      <c r="F39"/>
    </row>
    <row r="40" spans="1:6" ht="15" thickBot="1" x14ac:dyDescent="0.35">
      <c r="A40"/>
      <c r="B40"/>
      <c r="C40"/>
      <c r="D40"/>
      <c r="E40"/>
      <c r="F40"/>
    </row>
    <row r="41" spans="1:6" ht="15" thickBot="1" x14ac:dyDescent="0.35">
      <c r="A41"/>
      <c r="B41"/>
      <c r="C41"/>
      <c r="D41"/>
      <c r="E41"/>
      <c r="F41"/>
    </row>
    <row r="42" spans="1:6" ht="15" thickBot="1" x14ac:dyDescent="0.35">
      <c r="A42"/>
      <c r="B42"/>
      <c r="C42"/>
      <c r="D42"/>
      <c r="E42"/>
      <c r="F42"/>
    </row>
    <row r="43" spans="1:6" ht="15" thickBot="1" x14ac:dyDescent="0.35">
      <c r="A43"/>
      <c r="B43"/>
      <c r="C43"/>
      <c r="D43"/>
      <c r="E43"/>
      <c r="F43"/>
    </row>
    <row r="44" spans="1:6" ht="15" thickBot="1" x14ac:dyDescent="0.35">
      <c r="A44"/>
      <c r="B44"/>
      <c r="C44"/>
      <c r="D44"/>
      <c r="E44"/>
      <c r="F44"/>
    </row>
    <row r="45" spans="1:6" ht="15" thickBot="1" x14ac:dyDescent="0.35">
      <c r="A45"/>
      <c r="B45"/>
      <c r="C45"/>
      <c r="D45"/>
      <c r="E45"/>
      <c r="F45"/>
    </row>
    <row r="46" spans="1:6" ht="15" thickBot="1" x14ac:dyDescent="0.35">
      <c r="A46"/>
      <c r="B46"/>
      <c r="C46"/>
      <c r="D46"/>
      <c r="E46"/>
      <c r="F46"/>
    </row>
    <row r="47" spans="1:6" ht="15" thickBot="1" x14ac:dyDescent="0.35">
      <c r="A47"/>
      <c r="B47"/>
      <c r="C47"/>
      <c r="D47"/>
      <c r="E47"/>
      <c r="F47"/>
    </row>
    <row r="48" spans="1:6" ht="15" thickBot="1" x14ac:dyDescent="0.35">
      <c r="A48"/>
      <c r="B48"/>
      <c r="C48"/>
      <c r="D48"/>
      <c r="E48"/>
      <c r="F48"/>
    </row>
    <row r="49" spans="1:6" ht="15" thickBot="1" x14ac:dyDescent="0.35">
      <c r="A49"/>
      <c r="B49"/>
      <c r="C49"/>
      <c r="D49"/>
      <c r="E49"/>
      <c r="F49"/>
    </row>
    <row r="50" spans="1:6" ht="15" thickBot="1" x14ac:dyDescent="0.35">
      <c r="A50"/>
      <c r="B50"/>
      <c r="C50"/>
      <c r="D50"/>
      <c r="E50"/>
      <c r="F50"/>
    </row>
    <row r="51" spans="1:6" ht="15" thickBot="1" x14ac:dyDescent="0.35">
      <c r="A51"/>
      <c r="B51"/>
      <c r="C51"/>
      <c r="D51"/>
      <c r="E51"/>
      <c r="F51"/>
    </row>
    <row r="52" spans="1:6" ht="15" thickBot="1" x14ac:dyDescent="0.35">
      <c r="A52"/>
      <c r="B52"/>
      <c r="C52"/>
      <c r="D52"/>
      <c r="E52"/>
      <c r="F52"/>
    </row>
    <row r="53" spans="1:6" ht="15" thickBot="1" x14ac:dyDescent="0.35">
      <c r="A53"/>
      <c r="B53"/>
      <c r="C53"/>
      <c r="D53"/>
      <c r="E53"/>
      <c r="F53"/>
    </row>
    <row r="54" spans="1:6" ht="15" thickBot="1" x14ac:dyDescent="0.35">
      <c r="A54"/>
      <c r="B54"/>
      <c r="C54"/>
      <c r="D54"/>
      <c r="E54"/>
      <c r="F54"/>
    </row>
    <row r="55" spans="1:6" ht="15" thickBot="1" x14ac:dyDescent="0.35">
      <c r="A55"/>
      <c r="B55"/>
      <c r="C55"/>
      <c r="D55"/>
      <c r="E55"/>
      <c r="F55"/>
    </row>
    <row r="56" spans="1:6" ht="15" thickBot="1" x14ac:dyDescent="0.35">
      <c r="A56"/>
      <c r="B56"/>
      <c r="C56"/>
      <c r="D56"/>
      <c r="E56"/>
      <c r="F56"/>
    </row>
    <row r="57" spans="1:6" ht="15" thickBot="1" x14ac:dyDescent="0.35">
      <c r="A57"/>
      <c r="B57"/>
      <c r="C57"/>
      <c r="D57"/>
      <c r="E57"/>
      <c r="F57"/>
    </row>
    <row r="58" spans="1:6" ht="15" thickBot="1" x14ac:dyDescent="0.35">
      <c r="A58"/>
      <c r="B58"/>
      <c r="C58"/>
      <c r="D58"/>
      <c r="E58"/>
      <c r="F58"/>
    </row>
    <row r="59" spans="1:6" ht="15" thickBot="1" x14ac:dyDescent="0.35">
      <c r="A59"/>
      <c r="B59"/>
      <c r="C59"/>
      <c r="D59"/>
      <c r="E59"/>
      <c r="F59"/>
    </row>
    <row r="60" spans="1:6" ht="15" thickBot="1" x14ac:dyDescent="0.35">
      <c r="A60"/>
      <c r="B60"/>
      <c r="C60"/>
      <c r="D60"/>
      <c r="E60"/>
      <c r="F60"/>
    </row>
    <row r="61" spans="1:6" ht="15" thickBot="1" x14ac:dyDescent="0.35">
      <c r="A61"/>
      <c r="B61"/>
      <c r="C61"/>
      <c r="D61"/>
      <c r="E61"/>
      <c r="F61"/>
    </row>
    <row r="62" spans="1:6" ht="15" thickBot="1" x14ac:dyDescent="0.35">
      <c r="A62"/>
      <c r="B62"/>
      <c r="C62"/>
      <c r="D62"/>
      <c r="E62"/>
      <c r="F62"/>
    </row>
    <row r="63" spans="1:6" ht="15" thickBot="1" x14ac:dyDescent="0.35">
      <c r="A63"/>
      <c r="B63"/>
      <c r="C63"/>
      <c r="D63"/>
      <c r="E63"/>
      <c r="F63"/>
    </row>
    <row r="64" spans="1:6" ht="15" thickBot="1" x14ac:dyDescent="0.35">
      <c r="A64"/>
      <c r="B64"/>
      <c r="C64"/>
      <c r="D64"/>
      <c r="E64"/>
      <c r="F64"/>
    </row>
    <row r="65" spans="1:6" ht="15" thickBot="1" x14ac:dyDescent="0.35">
      <c r="A65"/>
      <c r="B65"/>
      <c r="C65"/>
      <c r="D65"/>
      <c r="E65"/>
      <c r="F65"/>
    </row>
    <row r="66" spans="1:6" ht="15" thickBot="1" x14ac:dyDescent="0.35">
      <c r="A66"/>
      <c r="B66"/>
      <c r="C66"/>
      <c r="D66"/>
      <c r="E66"/>
      <c r="F66"/>
    </row>
    <row r="67" spans="1:6" ht="15" thickBot="1" x14ac:dyDescent="0.35">
      <c r="A67"/>
      <c r="B67"/>
      <c r="C67"/>
      <c r="D67"/>
      <c r="E67"/>
      <c r="F67"/>
    </row>
    <row r="68" spans="1:6" ht="15" thickBot="1" x14ac:dyDescent="0.35">
      <c r="A68"/>
      <c r="B68"/>
      <c r="C68"/>
      <c r="D68"/>
      <c r="E68"/>
      <c r="F68"/>
    </row>
    <row r="69" spans="1:6" ht="15" thickBot="1" x14ac:dyDescent="0.35">
      <c r="A69"/>
      <c r="B69"/>
      <c r="C69"/>
      <c r="D69"/>
      <c r="E69"/>
      <c r="F69"/>
    </row>
    <row r="70" spans="1:6" ht="15" thickBot="1" x14ac:dyDescent="0.35">
      <c r="A70"/>
      <c r="B70"/>
      <c r="C70"/>
      <c r="D70"/>
      <c r="E70"/>
      <c r="F70"/>
    </row>
    <row r="71" spans="1:6" ht="15" thickBot="1" x14ac:dyDescent="0.35">
      <c r="A71"/>
      <c r="B71"/>
      <c r="C71"/>
      <c r="D71"/>
      <c r="E71"/>
      <c r="F71"/>
    </row>
    <row r="72" spans="1:6" ht="15" thickBot="1" x14ac:dyDescent="0.35">
      <c r="A72"/>
      <c r="B72"/>
      <c r="C72"/>
      <c r="D72"/>
      <c r="E72"/>
      <c r="F72"/>
    </row>
    <row r="73" spans="1:6" ht="15" thickBot="1" x14ac:dyDescent="0.35">
      <c r="A73"/>
      <c r="B73"/>
      <c r="C73"/>
      <c r="D73"/>
      <c r="E73"/>
      <c r="F73"/>
    </row>
    <row r="74" spans="1:6" ht="15" thickBot="1" x14ac:dyDescent="0.35">
      <c r="A74"/>
      <c r="B74"/>
      <c r="C74"/>
      <c r="D74"/>
      <c r="E74"/>
      <c r="F74"/>
    </row>
    <row r="75" spans="1:6" ht="15" thickBot="1" x14ac:dyDescent="0.35">
      <c r="A75"/>
      <c r="B75"/>
      <c r="C75"/>
      <c r="D75"/>
      <c r="E75"/>
    </row>
    <row r="76" spans="1:6" ht="15" thickBot="1" x14ac:dyDescent="0.35">
      <c r="A76"/>
      <c r="B76"/>
      <c r="C76"/>
      <c r="D76"/>
      <c r="E76"/>
    </row>
    <row r="77" spans="1:6" ht="15" thickBot="1" x14ac:dyDescent="0.35">
      <c r="A77"/>
      <c r="B77"/>
      <c r="C77"/>
      <c r="D77"/>
      <c r="E77"/>
    </row>
    <row r="78" spans="1:6" ht="15" thickBot="1" x14ac:dyDescent="0.35">
      <c r="A78"/>
      <c r="B78"/>
      <c r="C78"/>
      <c r="D78"/>
      <c r="E78"/>
    </row>
    <row r="79" spans="1:6" ht="15" thickBot="1" x14ac:dyDescent="0.35">
      <c r="A79"/>
      <c r="B79"/>
      <c r="C79"/>
      <c r="D79"/>
      <c r="E79"/>
    </row>
    <row r="80" spans="1:6" ht="15" thickBot="1" x14ac:dyDescent="0.35">
      <c r="A80"/>
      <c r="B80"/>
      <c r="C80"/>
      <c r="D80"/>
      <c r="E80"/>
    </row>
    <row r="81" spans="1:5" ht="15" thickBot="1" x14ac:dyDescent="0.35">
      <c r="A81"/>
      <c r="B81"/>
      <c r="C81"/>
      <c r="D81"/>
      <c r="E81"/>
    </row>
    <row r="82" spans="1:5" ht="15" thickBot="1" x14ac:dyDescent="0.35">
      <c r="A82"/>
      <c r="B82"/>
      <c r="C82"/>
      <c r="D82"/>
      <c r="E82"/>
    </row>
    <row r="83" spans="1:5" ht="15" thickBot="1" x14ac:dyDescent="0.35">
      <c r="A83"/>
      <c r="B83"/>
      <c r="C83"/>
      <c r="D83"/>
      <c r="E83"/>
    </row>
    <row r="84" spans="1:5" ht="15" thickBot="1" x14ac:dyDescent="0.35">
      <c r="A84"/>
      <c r="B84"/>
      <c r="C84"/>
      <c r="D84"/>
      <c r="E84"/>
    </row>
    <row r="85" spans="1:5" ht="15" thickBot="1" x14ac:dyDescent="0.35">
      <c r="A85"/>
      <c r="B85"/>
      <c r="C85"/>
      <c r="D85"/>
      <c r="E85"/>
    </row>
    <row r="86" spans="1:5" ht="15" thickBot="1" x14ac:dyDescent="0.35">
      <c r="A86"/>
      <c r="B86"/>
      <c r="C86"/>
      <c r="D86"/>
      <c r="E86"/>
    </row>
    <row r="87" spans="1:5" ht="15" thickBot="1" x14ac:dyDescent="0.35">
      <c r="A87"/>
      <c r="B87"/>
      <c r="C87"/>
      <c r="D87"/>
      <c r="E87"/>
    </row>
    <row r="88" spans="1:5" ht="15" thickBot="1" x14ac:dyDescent="0.35">
      <c r="A88"/>
      <c r="B88"/>
      <c r="C88"/>
      <c r="D88"/>
      <c r="E88"/>
    </row>
    <row r="89" spans="1:5" ht="15" thickBot="1" x14ac:dyDescent="0.35">
      <c r="A89"/>
      <c r="B89"/>
      <c r="C89"/>
      <c r="D89"/>
      <c r="E89"/>
    </row>
    <row r="90" spans="1:5" ht="15" thickBot="1" x14ac:dyDescent="0.35">
      <c r="A90"/>
      <c r="B90"/>
      <c r="C90"/>
      <c r="D90"/>
      <c r="E90"/>
    </row>
    <row r="91" spans="1:5" ht="15" thickBot="1" x14ac:dyDescent="0.35">
      <c r="A91"/>
      <c r="B91"/>
      <c r="C91"/>
      <c r="D91"/>
      <c r="E91"/>
    </row>
    <row r="92" spans="1:5" ht="15" thickBot="1" x14ac:dyDescent="0.35">
      <c r="A92"/>
      <c r="B92"/>
      <c r="C92"/>
      <c r="D92"/>
      <c r="E92"/>
    </row>
    <row r="93" spans="1:5" ht="15" thickBot="1" x14ac:dyDescent="0.35">
      <c r="A93"/>
      <c r="B93"/>
      <c r="C93"/>
      <c r="D93"/>
      <c r="E93"/>
    </row>
    <row r="94" spans="1:5" ht="15" thickBot="1" x14ac:dyDescent="0.35">
      <c r="A94"/>
      <c r="B94"/>
      <c r="C94"/>
      <c r="D94"/>
      <c r="E94"/>
    </row>
    <row r="95" spans="1:5" ht="15" thickBot="1" x14ac:dyDescent="0.35">
      <c r="A95"/>
      <c r="B95"/>
      <c r="C95"/>
      <c r="D95"/>
      <c r="E95"/>
    </row>
    <row r="96" spans="1:5" ht="15" thickBot="1" x14ac:dyDescent="0.35">
      <c r="A96"/>
      <c r="B96"/>
      <c r="C96"/>
      <c r="D96"/>
      <c r="E96"/>
    </row>
    <row r="97" spans="1:5" ht="15" thickBot="1" x14ac:dyDescent="0.35">
      <c r="A97"/>
      <c r="B97"/>
      <c r="C97"/>
      <c r="D97"/>
      <c r="E97"/>
    </row>
    <row r="98" spans="1:5" ht="15" thickBot="1" x14ac:dyDescent="0.35">
      <c r="A98"/>
      <c r="B98"/>
      <c r="C98"/>
      <c r="D98"/>
      <c r="E98"/>
    </row>
    <row r="99" spans="1:5" ht="15" thickBot="1" x14ac:dyDescent="0.35">
      <c r="A99"/>
      <c r="B99"/>
      <c r="C99"/>
      <c r="D99"/>
      <c r="E99"/>
    </row>
    <row r="100" spans="1:5" ht="15" thickBot="1" x14ac:dyDescent="0.35">
      <c r="A100"/>
      <c r="B100"/>
      <c r="C100"/>
      <c r="D100"/>
      <c r="E100"/>
    </row>
    <row r="101" spans="1:5" ht="15" thickBot="1" x14ac:dyDescent="0.35">
      <c r="A101"/>
      <c r="B101"/>
      <c r="C101"/>
      <c r="D101"/>
      <c r="E101"/>
    </row>
    <row r="102" spans="1:5" ht="15" thickBot="1" x14ac:dyDescent="0.35">
      <c r="A102"/>
      <c r="B102"/>
      <c r="C102"/>
      <c r="D102"/>
      <c r="E102"/>
    </row>
    <row r="103" spans="1:5" ht="15" thickBot="1" x14ac:dyDescent="0.35">
      <c r="A103"/>
      <c r="B103"/>
      <c r="C103"/>
      <c r="D103"/>
      <c r="E103"/>
    </row>
    <row r="104" spans="1:5" ht="15" thickBot="1" x14ac:dyDescent="0.35">
      <c r="A104"/>
      <c r="B104"/>
      <c r="C104"/>
      <c r="D104"/>
      <c r="E104"/>
    </row>
    <row r="105" spans="1:5" ht="15" thickBot="1" x14ac:dyDescent="0.35">
      <c r="A105"/>
      <c r="B105"/>
      <c r="C105"/>
      <c r="D105"/>
      <c r="E105"/>
    </row>
    <row r="106" spans="1:5" ht="15" thickBot="1" x14ac:dyDescent="0.35">
      <c r="A106"/>
      <c r="B106"/>
      <c r="C106"/>
      <c r="D106"/>
      <c r="E106"/>
    </row>
    <row r="107" spans="1:5" ht="15" thickBot="1" x14ac:dyDescent="0.35">
      <c r="A107"/>
      <c r="B107"/>
      <c r="C107"/>
      <c r="D107"/>
      <c r="E107"/>
    </row>
    <row r="108" spans="1:5" ht="15" thickBot="1" x14ac:dyDescent="0.35">
      <c r="A108"/>
      <c r="B108"/>
      <c r="C108"/>
      <c r="D108"/>
      <c r="E108"/>
    </row>
    <row r="109" spans="1:5" ht="15" thickBot="1" x14ac:dyDescent="0.35">
      <c r="A109"/>
      <c r="B109"/>
      <c r="C109"/>
      <c r="D109"/>
      <c r="E109"/>
    </row>
    <row r="110" spans="1:5" ht="15" thickBot="1" x14ac:dyDescent="0.35">
      <c r="A110"/>
      <c r="B110"/>
      <c r="C110"/>
      <c r="D110"/>
      <c r="E110"/>
    </row>
    <row r="111" spans="1:5" ht="15" thickBot="1" x14ac:dyDescent="0.35">
      <c r="A111"/>
      <c r="B111"/>
      <c r="C111"/>
      <c r="D111"/>
      <c r="E111"/>
    </row>
    <row r="112" spans="1:5" ht="15" thickBot="1" x14ac:dyDescent="0.35">
      <c r="A112"/>
      <c r="B112"/>
      <c r="C112"/>
      <c r="D112"/>
      <c r="E112"/>
    </row>
    <row r="113" spans="1:5" ht="15" thickBot="1" x14ac:dyDescent="0.35">
      <c r="A113"/>
      <c r="B113"/>
      <c r="C113"/>
      <c r="D113"/>
      <c r="E113"/>
    </row>
    <row r="114" spans="1:5" ht="15" thickBot="1" x14ac:dyDescent="0.35">
      <c r="A114"/>
      <c r="B114"/>
      <c r="C114"/>
      <c r="D114"/>
      <c r="E114"/>
    </row>
    <row r="115" spans="1:5" ht="15" thickBot="1" x14ac:dyDescent="0.35">
      <c r="A115"/>
      <c r="B115"/>
      <c r="C115"/>
      <c r="D115"/>
      <c r="E115"/>
    </row>
    <row r="116" spans="1:5" ht="15" thickBot="1" x14ac:dyDescent="0.35">
      <c r="A116"/>
      <c r="B116"/>
      <c r="C116"/>
      <c r="D116"/>
      <c r="E116"/>
    </row>
    <row r="117" spans="1:5" ht="15" thickBot="1" x14ac:dyDescent="0.35">
      <c r="A117"/>
      <c r="B117"/>
      <c r="C117"/>
      <c r="D117"/>
      <c r="E117"/>
    </row>
    <row r="118" spans="1:5" ht="15" thickBot="1" x14ac:dyDescent="0.35">
      <c r="A118"/>
      <c r="B118"/>
      <c r="C118"/>
      <c r="D118"/>
      <c r="E118"/>
    </row>
    <row r="119" spans="1:5" ht="15" thickBot="1" x14ac:dyDescent="0.35">
      <c r="A119"/>
      <c r="B119"/>
      <c r="C119"/>
      <c r="D119"/>
      <c r="E119"/>
    </row>
    <row r="120" spans="1:5" ht="15" thickBot="1" x14ac:dyDescent="0.35">
      <c r="A120"/>
      <c r="B120"/>
      <c r="C120"/>
      <c r="D120"/>
      <c r="E120"/>
    </row>
    <row r="121" spans="1:5" ht="15" thickBot="1" x14ac:dyDescent="0.35">
      <c r="A121"/>
      <c r="B121"/>
      <c r="C121"/>
      <c r="D121"/>
      <c r="E121"/>
    </row>
    <row r="122" spans="1:5" ht="15" thickBot="1" x14ac:dyDescent="0.35">
      <c r="A122"/>
      <c r="B122"/>
      <c r="C122"/>
      <c r="D122"/>
      <c r="E122"/>
    </row>
    <row r="123" spans="1:5" ht="15" thickBot="1" x14ac:dyDescent="0.35">
      <c r="A123"/>
      <c r="B123"/>
      <c r="C123"/>
      <c r="D123"/>
      <c r="E123"/>
    </row>
    <row r="124" spans="1:5" ht="15" thickBot="1" x14ac:dyDescent="0.35">
      <c r="A124"/>
      <c r="B124"/>
      <c r="C124"/>
      <c r="D124"/>
      <c r="E124"/>
    </row>
    <row r="125" spans="1:5" ht="15" thickBot="1" x14ac:dyDescent="0.35">
      <c r="A125"/>
      <c r="B125"/>
      <c r="C125"/>
      <c r="D125"/>
      <c r="E125"/>
    </row>
    <row r="126" spans="1:5" ht="15" thickBot="1" x14ac:dyDescent="0.35">
      <c r="A126"/>
      <c r="B126"/>
      <c r="C126"/>
      <c r="D126"/>
      <c r="E126"/>
    </row>
    <row r="127" spans="1:5" ht="15" thickBot="1" x14ac:dyDescent="0.35">
      <c r="A127"/>
      <c r="B127"/>
      <c r="C127"/>
      <c r="D127"/>
      <c r="E127"/>
    </row>
    <row r="128" spans="1:5" ht="15" thickBot="1" x14ac:dyDescent="0.35">
      <c r="A128"/>
      <c r="B128"/>
      <c r="C128"/>
      <c r="D128"/>
      <c r="E128"/>
    </row>
    <row r="129" spans="1:5" ht="15" thickBot="1" x14ac:dyDescent="0.35">
      <c r="A129"/>
      <c r="B129"/>
      <c r="C129"/>
      <c r="D129"/>
      <c r="E129"/>
    </row>
    <row r="130" spans="1:5" ht="15" thickBot="1" x14ac:dyDescent="0.35">
      <c r="A130"/>
      <c r="B130"/>
      <c r="C130"/>
      <c r="D130"/>
      <c r="E130"/>
    </row>
    <row r="131" spans="1:5" ht="15" thickBot="1" x14ac:dyDescent="0.35">
      <c r="A131"/>
      <c r="B131"/>
      <c r="C131"/>
      <c r="D131"/>
      <c r="E131"/>
    </row>
    <row r="132" spans="1:5" ht="15" thickBot="1" x14ac:dyDescent="0.35">
      <c r="A132"/>
      <c r="B132"/>
      <c r="C132"/>
      <c r="D132"/>
      <c r="E132"/>
    </row>
    <row r="133" spans="1:5" ht="15" thickBot="1" x14ac:dyDescent="0.35">
      <c r="A133"/>
      <c r="B133"/>
      <c r="C133"/>
      <c r="D133"/>
      <c r="E133"/>
    </row>
    <row r="134" spans="1:5" ht="15" thickBot="1" x14ac:dyDescent="0.35">
      <c r="A134"/>
      <c r="B134"/>
      <c r="C134"/>
      <c r="D134"/>
      <c r="E134"/>
    </row>
    <row r="135" spans="1:5" ht="15" thickBot="1" x14ac:dyDescent="0.35">
      <c r="A135"/>
      <c r="B135"/>
      <c r="C135"/>
      <c r="D135"/>
      <c r="E135"/>
    </row>
    <row r="136" spans="1:5" ht="15" thickBot="1" x14ac:dyDescent="0.35">
      <c r="A136"/>
      <c r="B136"/>
      <c r="C136"/>
      <c r="D136"/>
      <c r="E136"/>
    </row>
    <row r="137" spans="1:5" ht="15" thickBot="1" x14ac:dyDescent="0.35">
      <c r="A137"/>
      <c r="B137"/>
      <c r="C137"/>
      <c r="D137"/>
      <c r="E137"/>
    </row>
    <row r="138" spans="1:5" ht="15" thickBot="1" x14ac:dyDescent="0.35">
      <c r="A138"/>
      <c r="B138"/>
      <c r="C138"/>
      <c r="D138"/>
      <c r="E138"/>
    </row>
    <row r="139" spans="1:5" ht="15" thickBot="1" x14ac:dyDescent="0.35">
      <c r="A139"/>
      <c r="B139"/>
      <c r="C139"/>
      <c r="D139"/>
      <c r="E139"/>
    </row>
    <row r="140" spans="1:5" ht="15" thickBot="1" x14ac:dyDescent="0.35">
      <c r="A140"/>
      <c r="B140"/>
      <c r="C140"/>
      <c r="D140"/>
      <c r="E140"/>
    </row>
    <row r="141" spans="1:5" ht="15" thickBot="1" x14ac:dyDescent="0.35">
      <c r="A141"/>
      <c r="B141"/>
      <c r="C141"/>
      <c r="D141"/>
      <c r="E141"/>
    </row>
    <row r="142" spans="1:5" ht="15" thickBot="1" x14ac:dyDescent="0.35">
      <c r="A142"/>
      <c r="B142"/>
      <c r="C142"/>
      <c r="D142"/>
      <c r="E142"/>
    </row>
    <row r="143" spans="1:5" ht="15" thickBot="1" x14ac:dyDescent="0.35">
      <c r="A143"/>
      <c r="B143"/>
      <c r="C143"/>
      <c r="D143"/>
      <c r="E143"/>
    </row>
    <row r="144" spans="1:5" ht="15" thickBot="1" x14ac:dyDescent="0.35">
      <c r="A144"/>
      <c r="B144"/>
      <c r="C144"/>
      <c r="D144"/>
      <c r="E144"/>
    </row>
    <row r="145" spans="1:5" ht="15" thickBot="1" x14ac:dyDescent="0.35">
      <c r="A145"/>
      <c r="B145"/>
      <c r="C145"/>
      <c r="D145"/>
      <c r="E145"/>
    </row>
    <row r="146" spans="1:5" ht="15" thickBot="1" x14ac:dyDescent="0.35">
      <c r="A146"/>
      <c r="B146"/>
      <c r="C146"/>
      <c r="D146"/>
      <c r="E146"/>
    </row>
    <row r="147" spans="1:5" ht="15" thickBot="1" x14ac:dyDescent="0.35">
      <c r="A147"/>
      <c r="B147"/>
      <c r="C147"/>
      <c r="D147"/>
      <c r="E147"/>
    </row>
    <row r="148" spans="1:5" ht="15" thickBot="1" x14ac:dyDescent="0.35">
      <c r="A148"/>
      <c r="B148"/>
      <c r="C148"/>
      <c r="D148"/>
      <c r="E148"/>
    </row>
    <row r="149" spans="1:5" ht="15" thickBot="1" x14ac:dyDescent="0.35">
      <c r="A149"/>
      <c r="B149"/>
      <c r="C149"/>
      <c r="D149"/>
      <c r="E149"/>
    </row>
    <row r="150" spans="1:5" ht="15" thickBot="1" x14ac:dyDescent="0.35">
      <c r="A150"/>
      <c r="B150"/>
      <c r="C150"/>
      <c r="D150"/>
      <c r="E150"/>
    </row>
    <row r="151" spans="1:5" ht="15" thickBot="1" x14ac:dyDescent="0.35">
      <c r="A151"/>
      <c r="B151"/>
      <c r="C151"/>
      <c r="D151"/>
      <c r="E151"/>
    </row>
    <row r="152" spans="1:5" ht="15" thickBot="1" x14ac:dyDescent="0.35">
      <c r="A152"/>
      <c r="B152"/>
      <c r="C152"/>
      <c r="D152"/>
      <c r="E152"/>
    </row>
    <row r="153" spans="1:5" ht="15" thickBot="1" x14ac:dyDescent="0.35">
      <c r="A153"/>
      <c r="B153"/>
      <c r="C153"/>
      <c r="D153"/>
      <c r="E153"/>
    </row>
    <row r="154" spans="1:5" ht="15" thickBot="1" x14ac:dyDescent="0.35">
      <c r="A154"/>
      <c r="B154"/>
      <c r="C154"/>
      <c r="D154"/>
      <c r="E154"/>
    </row>
    <row r="155" spans="1:5" ht="15" thickBot="1" x14ac:dyDescent="0.35">
      <c r="A155"/>
      <c r="B155"/>
      <c r="C155"/>
      <c r="D155"/>
      <c r="E155"/>
    </row>
    <row r="156" spans="1:5" ht="15" thickBot="1" x14ac:dyDescent="0.35">
      <c r="A156"/>
      <c r="B156"/>
      <c r="C156"/>
      <c r="D156"/>
      <c r="E156"/>
    </row>
    <row r="157" spans="1:5" ht="15" thickBot="1" x14ac:dyDescent="0.35">
      <c r="A157"/>
      <c r="B157"/>
      <c r="C157"/>
      <c r="D157"/>
      <c r="E157"/>
    </row>
    <row r="158" spans="1:5" ht="15" thickBot="1" x14ac:dyDescent="0.35">
      <c r="A158"/>
      <c r="B158"/>
      <c r="C158"/>
      <c r="D158"/>
      <c r="E158"/>
    </row>
    <row r="159" spans="1:5" ht="15" thickBot="1" x14ac:dyDescent="0.35">
      <c r="A159"/>
      <c r="B159"/>
      <c r="C159"/>
      <c r="D159"/>
      <c r="E159"/>
    </row>
    <row r="160" spans="1:5" ht="15" thickBot="1" x14ac:dyDescent="0.35">
      <c r="A160"/>
      <c r="B160"/>
      <c r="C160"/>
      <c r="D160"/>
      <c r="E160"/>
    </row>
    <row r="161" spans="1:5" ht="15" thickBot="1" x14ac:dyDescent="0.35">
      <c r="A161"/>
      <c r="B161"/>
      <c r="C161"/>
      <c r="D161"/>
      <c r="E161"/>
    </row>
    <row r="162" spans="1:5" ht="15" thickBot="1" x14ac:dyDescent="0.35">
      <c r="A162"/>
      <c r="B162"/>
      <c r="C162"/>
      <c r="D162"/>
      <c r="E162"/>
    </row>
    <row r="163" spans="1:5" ht="15" thickBot="1" x14ac:dyDescent="0.35">
      <c r="A163"/>
      <c r="B163"/>
      <c r="C163"/>
      <c r="D163"/>
      <c r="E163"/>
    </row>
    <row r="164" spans="1:5" ht="15" thickBot="1" x14ac:dyDescent="0.35">
      <c r="A164"/>
      <c r="B164"/>
      <c r="C164"/>
      <c r="D164"/>
      <c r="E164"/>
    </row>
    <row r="165" spans="1:5" ht="15" thickBot="1" x14ac:dyDescent="0.35">
      <c r="A165"/>
      <c r="B165"/>
      <c r="C165"/>
      <c r="D165"/>
      <c r="E165"/>
    </row>
    <row r="166" spans="1:5" ht="15" thickBot="1" x14ac:dyDescent="0.35">
      <c r="A166"/>
      <c r="B166"/>
      <c r="C166"/>
      <c r="D166"/>
      <c r="E166"/>
    </row>
    <row r="167" spans="1:5" ht="15" thickBot="1" x14ac:dyDescent="0.35">
      <c r="A167"/>
      <c r="B167"/>
      <c r="C167"/>
      <c r="D167"/>
      <c r="E167"/>
    </row>
    <row r="168" spans="1:5" ht="15" thickBot="1" x14ac:dyDescent="0.35">
      <c r="A168"/>
      <c r="B168"/>
      <c r="C168"/>
      <c r="D168"/>
      <c r="E168"/>
    </row>
    <row r="169" spans="1:5" ht="15" thickBot="1" x14ac:dyDescent="0.35">
      <c r="A169"/>
      <c r="B169"/>
      <c r="C169"/>
      <c r="D169"/>
      <c r="E169"/>
    </row>
    <row r="170" spans="1:5" ht="15" thickBot="1" x14ac:dyDescent="0.35">
      <c r="A170"/>
      <c r="B170"/>
      <c r="C170"/>
      <c r="D170"/>
      <c r="E170"/>
    </row>
    <row r="171" spans="1:5" ht="15" thickBot="1" x14ac:dyDescent="0.35">
      <c r="A171"/>
      <c r="B171"/>
      <c r="C171"/>
      <c r="D171"/>
      <c r="E171"/>
    </row>
    <row r="172" spans="1:5" ht="15" thickBot="1" x14ac:dyDescent="0.35">
      <c r="A172"/>
      <c r="B172"/>
      <c r="C172"/>
      <c r="D172"/>
      <c r="E172"/>
    </row>
    <row r="173" spans="1:5" ht="15" thickBot="1" x14ac:dyDescent="0.35">
      <c r="A173"/>
      <c r="B173"/>
      <c r="C173"/>
      <c r="D173"/>
      <c r="E173"/>
    </row>
    <row r="174" spans="1:5" ht="15" thickBot="1" x14ac:dyDescent="0.35">
      <c r="A174"/>
      <c r="B174"/>
      <c r="C174"/>
      <c r="D174"/>
      <c r="E174"/>
    </row>
    <row r="175" spans="1:5" ht="15" thickBot="1" x14ac:dyDescent="0.35">
      <c r="A175"/>
      <c r="B175"/>
      <c r="C175"/>
      <c r="D175"/>
      <c r="E175"/>
    </row>
    <row r="176" spans="1:5" ht="15" thickBot="1" x14ac:dyDescent="0.35">
      <c r="A176"/>
      <c r="B176"/>
      <c r="C176"/>
      <c r="D176"/>
      <c r="E176"/>
    </row>
    <row r="177" spans="1:5" ht="15" thickBot="1" x14ac:dyDescent="0.35">
      <c r="A177"/>
      <c r="B177"/>
      <c r="C177"/>
      <c r="D177"/>
      <c r="E177"/>
    </row>
    <row r="178" spans="1:5" ht="15" thickBot="1" x14ac:dyDescent="0.35">
      <c r="A178"/>
      <c r="B178"/>
      <c r="C178"/>
      <c r="D178"/>
      <c r="E178"/>
    </row>
    <row r="179" spans="1:5" ht="15" thickBot="1" x14ac:dyDescent="0.35">
      <c r="A179"/>
      <c r="B179"/>
      <c r="C179"/>
      <c r="D179"/>
      <c r="E179"/>
    </row>
    <row r="180" spans="1:5" ht="15" thickBot="1" x14ac:dyDescent="0.35">
      <c r="A180"/>
      <c r="B180"/>
      <c r="C180"/>
      <c r="D180"/>
      <c r="E180"/>
    </row>
    <row r="181" spans="1:5" ht="15" thickBot="1" x14ac:dyDescent="0.35">
      <c r="A181"/>
      <c r="B181"/>
      <c r="C181"/>
      <c r="D181"/>
      <c r="E181"/>
    </row>
    <row r="182" spans="1:5" ht="15" thickBot="1" x14ac:dyDescent="0.35">
      <c r="A182"/>
      <c r="B182"/>
      <c r="C182"/>
      <c r="D182"/>
      <c r="E182"/>
    </row>
    <row r="183" spans="1:5" ht="15" thickBot="1" x14ac:dyDescent="0.35">
      <c r="A183"/>
      <c r="B183"/>
      <c r="C183"/>
      <c r="D183"/>
      <c r="E183"/>
    </row>
    <row r="184" spans="1:5" ht="15" thickBot="1" x14ac:dyDescent="0.35">
      <c r="A184"/>
      <c r="B184"/>
      <c r="C184"/>
      <c r="D184"/>
      <c r="E184"/>
    </row>
    <row r="185" spans="1:5" ht="15" thickBot="1" x14ac:dyDescent="0.35">
      <c r="A185"/>
      <c r="B185"/>
      <c r="C185"/>
      <c r="D185"/>
      <c r="E185"/>
    </row>
    <row r="186" spans="1:5" ht="15" thickBot="1" x14ac:dyDescent="0.35">
      <c r="A186"/>
      <c r="B186"/>
      <c r="C186"/>
      <c r="D186"/>
      <c r="E186"/>
    </row>
    <row r="187" spans="1:5" ht="15" thickBot="1" x14ac:dyDescent="0.35">
      <c r="A187"/>
      <c r="B187"/>
      <c r="C187"/>
      <c r="D187"/>
      <c r="E187"/>
    </row>
    <row r="188" spans="1:5" ht="15" thickBot="1" x14ac:dyDescent="0.35">
      <c r="A188"/>
      <c r="B188"/>
      <c r="C188"/>
      <c r="D188"/>
      <c r="E188"/>
    </row>
    <row r="189" spans="1:5" ht="15" thickBot="1" x14ac:dyDescent="0.35">
      <c r="A189"/>
      <c r="B189"/>
      <c r="C189"/>
      <c r="D189"/>
      <c r="E189"/>
    </row>
    <row r="190" spans="1:5" ht="15" thickBot="1" x14ac:dyDescent="0.35">
      <c r="A190"/>
      <c r="B190"/>
      <c r="C190"/>
      <c r="D190"/>
      <c r="E190"/>
    </row>
    <row r="191" spans="1:5" ht="15" thickBot="1" x14ac:dyDescent="0.35">
      <c r="A191"/>
      <c r="B191"/>
      <c r="C191"/>
      <c r="D191"/>
      <c r="E191"/>
    </row>
    <row r="192" spans="1:5" ht="15" thickBot="1" x14ac:dyDescent="0.35">
      <c r="A192"/>
      <c r="B192"/>
      <c r="C192"/>
      <c r="D192"/>
      <c r="E192"/>
    </row>
    <row r="193" spans="1:5" ht="15" thickBot="1" x14ac:dyDescent="0.35">
      <c r="A193"/>
      <c r="B193"/>
      <c r="C193"/>
      <c r="D193"/>
      <c r="E193"/>
    </row>
    <row r="194" spans="1:5" ht="15" thickBot="1" x14ac:dyDescent="0.35">
      <c r="A194"/>
      <c r="B194"/>
      <c r="C194"/>
      <c r="D194"/>
      <c r="E194"/>
    </row>
    <row r="195" spans="1:5" ht="15" thickBot="1" x14ac:dyDescent="0.35">
      <c r="A195"/>
      <c r="B195"/>
      <c r="C195"/>
      <c r="D195"/>
      <c r="E195"/>
    </row>
    <row r="196" spans="1:5" ht="15" thickBot="1" x14ac:dyDescent="0.35">
      <c r="A196"/>
      <c r="B196"/>
      <c r="C196"/>
      <c r="D196"/>
      <c r="E196"/>
    </row>
    <row r="197" spans="1:5" ht="15" thickBot="1" x14ac:dyDescent="0.35">
      <c r="A197"/>
      <c r="B197"/>
      <c r="C197"/>
      <c r="D197"/>
      <c r="E197"/>
    </row>
    <row r="198" spans="1:5" ht="15" thickBot="1" x14ac:dyDescent="0.35">
      <c r="A198"/>
      <c r="B198"/>
      <c r="C198"/>
      <c r="D198"/>
      <c r="E198"/>
    </row>
    <row r="199" spans="1:5" ht="15" thickBot="1" x14ac:dyDescent="0.35">
      <c r="A199"/>
      <c r="B199"/>
      <c r="C199"/>
      <c r="D199"/>
      <c r="E199"/>
    </row>
    <row r="200" spans="1:5" ht="15" thickBot="1" x14ac:dyDescent="0.35">
      <c r="A200"/>
      <c r="B200"/>
      <c r="C200"/>
      <c r="D200"/>
      <c r="E200"/>
    </row>
    <row r="201" spans="1:5" ht="15" thickBot="1" x14ac:dyDescent="0.35">
      <c r="A201"/>
      <c r="B201"/>
      <c r="C201"/>
      <c r="D201"/>
      <c r="E201"/>
    </row>
    <row r="202" spans="1:5" ht="15" thickBot="1" x14ac:dyDescent="0.35">
      <c r="A202"/>
      <c r="B202"/>
      <c r="C202"/>
      <c r="D202"/>
      <c r="E202"/>
    </row>
    <row r="203" spans="1:5" ht="15" thickBot="1" x14ac:dyDescent="0.35">
      <c r="A203"/>
      <c r="B203"/>
      <c r="C203"/>
      <c r="D203"/>
      <c r="E203"/>
    </row>
    <row r="204" spans="1:5" ht="15" thickBot="1" x14ac:dyDescent="0.35">
      <c r="A204"/>
      <c r="B204"/>
      <c r="C204"/>
      <c r="D204"/>
      <c r="E204"/>
    </row>
    <row r="205" spans="1:5" ht="15" thickBot="1" x14ac:dyDescent="0.35">
      <c r="A205"/>
      <c r="B205"/>
      <c r="C205"/>
      <c r="D205"/>
      <c r="E205"/>
    </row>
    <row r="206" spans="1:5" ht="15" thickBot="1" x14ac:dyDescent="0.35">
      <c r="A206"/>
      <c r="B206"/>
      <c r="C206"/>
      <c r="D206"/>
      <c r="E206"/>
    </row>
    <row r="207" spans="1:5" ht="15" thickBot="1" x14ac:dyDescent="0.35">
      <c r="A207"/>
      <c r="B207"/>
      <c r="C207"/>
      <c r="D207"/>
      <c r="E207"/>
    </row>
    <row r="208" spans="1:5" ht="15" thickBot="1" x14ac:dyDescent="0.35">
      <c r="A208"/>
      <c r="B208"/>
      <c r="C208"/>
      <c r="D208"/>
      <c r="E208"/>
    </row>
    <row r="209" spans="1:5" ht="15" thickBot="1" x14ac:dyDescent="0.35">
      <c r="A209"/>
      <c r="B209"/>
      <c r="C209"/>
      <c r="D209"/>
      <c r="E209"/>
    </row>
    <row r="210" spans="1:5" ht="15" thickBot="1" x14ac:dyDescent="0.35">
      <c r="A210"/>
      <c r="B210"/>
      <c r="C210"/>
      <c r="D210"/>
      <c r="E210"/>
    </row>
    <row r="211" spans="1:5" ht="15" thickBot="1" x14ac:dyDescent="0.35">
      <c r="A211"/>
      <c r="B211"/>
      <c r="C211"/>
      <c r="D211"/>
      <c r="E211"/>
    </row>
    <row r="212" spans="1:5" ht="15" thickBot="1" x14ac:dyDescent="0.35">
      <c r="A212"/>
      <c r="B212"/>
      <c r="C212"/>
      <c r="D212"/>
      <c r="E212"/>
    </row>
    <row r="213" spans="1:5" ht="15" thickBot="1" x14ac:dyDescent="0.35">
      <c r="A213"/>
      <c r="B213"/>
      <c r="C213"/>
      <c r="D213"/>
      <c r="E213"/>
    </row>
    <row r="214" spans="1:5" ht="15" thickBot="1" x14ac:dyDescent="0.35">
      <c r="A214"/>
      <c r="B214"/>
      <c r="C214"/>
      <c r="D214"/>
      <c r="E214"/>
    </row>
    <row r="215" spans="1:5" ht="15" thickBot="1" x14ac:dyDescent="0.35">
      <c r="A215"/>
      <c r="B215"/>
      <c r="C215"/>
      <c r="D215"/>
      <c r="E215"/>
    </row>
    <row r="216" spans="1:5" ht="15" thickBot="1" x14ac:dyDescent="0.35">
      <c r="A216"/>
      <c r="B216"/>
      <c r="C216"/>
      <c r="D216"/>
      <c r="E216"/>
    </row>
    <row r="217" spans="1:5" ht="15" thickBot="1" x14ac:dyDescent="0.35">
      <c r="A217"/>
      <c r="B217"/>
      <c r="C217"/>
      <c r="D217"/>
      <c r="E217"/>
    </row>
    <row r="218" spans="1:5" ht="15" thickBot="1" x14ac:dyDescent="0.35">
      <c r="A218"/>
      <c r="B218"/>
      <c r="C218"/>
      <c r="D218"/>
      <c r="E218"/>
    </row>
    <row r="219" spans="1:5" ht="15" thickBot="1" x14ac:dyDescent="0.35">
      <c r="A219"/>
      <c r="B219"/>
      <c r="C219"/>
      <c r="D219"/>
      <c r="E219"/>
    </row>
    <row r="220" spans="1:5" ht="15" thickBot="1" x14ac:dyDescent="0.35">
      <c r="A220"/>
      <c r="B220"/>
      <c r="C220"/>
      <c r="D220"/>
      <c r="E220"/>
    </row>
    <row r="221" spans="1:5" ht="15" thickBot="1" x14ac:dyDescent="0.35">
      <c r="A221"/>
      <c r="B221"/>
      <c r="C221"/>
      <c r="D221"/>
      <c r="E221"/>
    </row>
    <row r="222" spans="1:5" ht="15" thickBot="1" x14ac:dyDescent="0.35">
      <c r="A222"/>
      <c r="B222"/>
      <c r="C222"/>
      <c r="D222"/>
      <c r="E222"/>
    </row>
    <row r="223" spans="1:5" ht="15" thickBot="1" x14ac:dyDescent="0.35">
      <c r="A223"/>
      <c r="B223"/>
      <c r="C223"/>
      <c r="D223"/>
      <c r="E223"/>
    </row>
    <row r="224" spans="1:5" ht="15" thickBot="1" x14ac:dyDescent="0.35">
      <c r="A224"/>
      <c r="B224"/>
      <c r="C224"/>
      <c r="D224"/>
      <c r="E224"/>
    </row>
    <row r="225" spans="1:5" ht="15" thickBot="1" x14ac:dyDescent="0.35">
      <c r="A225"/>
      <c r="B225"/>
      <c r="C225"/>
      <c r="D225"/>
      <c r="E225"/>
    </row>
    <row r="226" spans="1:5" ht="15" thickBot="1" x14ac:dyDescent="0.35">
      <c r="A226"/>
      <c r="B226"/>
      <c r="C226"/>
      <c r="D226"/>
      <c r="E226"/>
    </row>
    <row r="227" spans="1:5" ht="15" thickBot="1" x14ac:dyDescent="0.35">
      <c r="A227"/>
      <c r="B227"/>
      <c r="C227"/>
      <c r="D227"/>
      <c r="E227"/>
    </row>
    <row r="228" spans="1:5" ht="15" thickBot="1" x14ac:dyDescent="0.35">
      <c r="A228"/>
      <c r="B228"/>
      <c r="C228"/>
      <c r="D228"/>
      <c r="E228"/>
    </row>
    <row r="229" spans="1:5" ht="15" thickBot="1" x14ac:dyDescent="0.35">
      <c r="A229"/>
      <c r="B229"/>
      <c r="C229"/>
      <c r="D229"/>
      <c r="E229"/>
    </row>
    <row r="230" spans="1:5" ht="15" thickBot="1" x14ac:dyDescent="0.35">
      <c r="A230"/>
      <c r="B230"/>
      <c r="C230"/>
      <c r="D230"/>
      <c r="E230"/>
    </row>
    <row r="231" spans="1:5" ht="15" thickBot="1" x14ac:dyDescent="0.35">
      <c r="A231"/>
      <c r="B231"/>
      <c r="C231"/>
      <c r="D231"/>
      <c r="E231"/>
    </row>
    <row r="232" spans="1:5" ht="15" thickBot="1" x14ac:dyDescent="0.35">
      <c r="A232"/>
      <c r="B232"/>
      <c r="C232"/>
      <c r="D232"/>
      <c r="E232"/>
    </row>
    <row r="233" spans="1:5" ht="15" thickBot="1" x14ac:dyDescent="0.35">
      <c r="A233"/>
      <c r="B233"/>
      <c r="C233"/>
      <c r="D233"/>
      <c r="E233"/>
    </row>
    <row r="234" spans="1:5" ht="15" thickBot="1" x14ac:dyDescent="0.35">
      <c r="A234"/>
      <c r="B234"/>
      <c r="C234"/>
      <c r="D234"/>
      <c r="E234"/>
    </row>
    <row r="235" spans="1:5" ht="15" thickBot="1" x14ac:dyDescent="0.35">
      <c r="A235"/>
      <c r="B235"/>
      <c r="C235"/>
      <c r="D235"/>
      <c r="E235"/>
    </row>
    <row r="236" spans="1:5" ht="15" thickBot="1" x14ac:dyDescent="0.35">
      <c r="A236"/>
      <c r="B236"/>
      <c r="C236"/>
      <c r="D236"/>
      <c r="E236"/>
    </row>
    <row r="237" spans="1:5" ht="15" thickBot="1" x14ac:dyDescent="0.35">
      <c r="A237"/>
      <c r="B237"/>
      <c r="C237"/>
      <c r="D237"/>
      <c r="E237"/>
    </row>
    <row r="238" spans="1:5" ht="15" thickBot="1" x14ac:dyDescent="0.35">
      <c r="A238"/>
      <c r="B238"/>
      <c r="C238"/>
      <c r="D238"/>
      <c r="E238"/>
    </row>
    <row r="239" spans="1:5" ht="15" thickBot="1" x14ac:dyDescent="0.35">
      <c r="A239"/>
      <c r="B239"/>
      <c r="C239"/>
      <c r="D239"/>
      <c r="E239"/>
    </row>
    <row r="240" spans="1:5" ht="15" thickBot="1" x14ac:dyDescent="0.35">
      <c r="A240"/>
      <c r="B240"/>
      <c r="C240"/>
      <c r="D240"/>
      <c r="E240"/>
    </row>
    <row r="241" spans="1:5" ht="15" thickBot="1" x14ac:dyDescent="0.35">
      <c r="A241"/>
      <c r="B241"/>
      <c r="C241"/>
      <c r="D241"/>
      <c r="E241"/>
    </row>
    <row r="242" spans="1:5" ht="15" thickBot="1" x14ac:dyDescent="0.35">
      <c r="A242"/>
      <c r="B242"/>
      <c r="C242"/>
      <c r="D242"/>
      <c r="E242"/>
    </row>
    <row r="243" spans="1:5" ht="15" thickBot="1" x14ac:dyDescent="0.35">
      <c r="A243"/>
      <c r="B243"/>
      <c r="C243"/>
      <c r="D243"/>
      <c r="E243"/>
    </row>
    <row r="244" spans="1:5" ht="15" thickBot="1" x14ac:dyDescent="0.35">
      <c r="A244"/>
      <c r="B244"/>
      <c r="C244"/>
      <c r="D244"/>
      <c r="E244"/>
    </row>
    <row r="245" spans="1:5" ht="15" thickBot="1" x14ac:dyDescent="0.35">
      <c r="A245"/>
      <c r="B245"/>
      <c r="C245"/>
      <c r="D245"/>
      <c r="E245"/>
    </row>
    <row r="246" spans="1:5" ht="15" thickBot="1" x14ac:dyDescent="0.35">
      <c r="A246"/>
      <c r="B246"/>
      <c r="C246"/>
      <c r="D246"/>
      <c r="E246"/>
    </row>
    <row r="247" spans="1:5" ht="15" thickBot="1" x14ac:dyDescent="0.35">
      <c r="A247"/>
      <c r="B247"/>
      <c r="C247"/>
      <c r="D247"/>
      <c r="E247"/>
    </row>
    <row r="248" spans="1:5" ht="15" thickBot="1" x14ac:dyDescent="0.35">
      <c r="A248"/>
      <c r="B248"/>
      <c r="C248"/>
      <c r="D248"/>
      <c r="E248"/>
    </row>
    <row r="249" spans="1:5" ht="15" thickBot="1" x14ac:dyDescent="0.35">
      <c r="A249"/>
      <c r="B249"/>
      <c r="C249"/>
      <c r="D249"/>
      <c r="E249"/>
    </row>
    <row r="250" spans="1:5" ht="15" thickBot="1" x14ac:dyDescent="0.35">
      <c r="A250"/>
      <c r="B250"/>
      <c r="C250"/>
      <c r="D250"/>
      <c r="E250"/>
    </row>
    <row r="251" spans="1:5" ht="15" thickBot="1" x14ac:dyDescent="0.35">
      <c r="A251"/>
      <c r="B251"/>
      <c r="C251"/>
      <c r="D251"/>
      <c r="E251"/>
    </row>
    <row r="252" spans="1:5" ht="15" thickBot="1" x14ac:dyDescent="0.35">
      <c r="A252"/>
      <c r="B252"/>
      <c r="C252"/>
      <c r="D252"/>
      <c r="E252"/>
    </row>
    <row r="253" spans="1:5" ht="15" thickBot="1" x14ac:dyDescent="0.35">
      <c r="A253"/>
      <c r="B253"/>
      <c r="C253"/>
      <c r="D253"/>
      <c r="E253"/>
    </row>
    <row r="254" spans="1:5" ht="15" thickBot="1" x14ac:dyDescent="0.35">
      <c r="A254"/>
      <c r="B254"/>
      <c r="C254"/>
      <c r="D254"/>
      <c r="E254"/>
    </row>
    <row r="255" spans="1:5" ht="15" thickBot="1" x14ac:dyDescent="0.35">
      <c r="A255"/>
      <c r="B255"/>
      <c r="C255"/>
      <c r="D255"/>
      <c r="E255"/>
    </row>
    <row r="256" spans="1:5" ht="15" thickBot="1" x14ac:dyDescent="0.35">
      <c r="A256"/>
      <c r="B256"/>
      <c r="C256"/>
      <c r="D256"/>
      <c r="E256"/>
    </row>
    <row r="257" spans="1:5" ht="15" thickBot="1" x14ac:dyDescent="0.35">
      <c r="A257"/>
      <c r="B257"/>
      <c r="C257"/>
      <c r="D257"/>
      <c r="E257"/>
    </row>
    <row r="258" spans="1:5" ht="15" thickBot="1" x14ac:dyDescent="0.35">
      <c r="A258"/>
      <c r="B258"/>
      <c r="C258"/>
      <c r="D258"/>
      <c r="E258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7:E29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9">
    <cfRule type="colorScale" priority="2">
      <colorScale>
        <cfvo type="min"/>
        <cfvo type="percentile" val="50"/>
        <cfvo type="max"/>
        <color rgb="FFFF0000"/>
        <color theme="7" tint="0.79998168889431442"/>
        <color theme="0"/>
      </colorScale>
    </cfRule>
  </conditionalFormatting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{D307B7CE-0370-482F-B756-3A1F0A740980}</x14:id>
        </ext>
      </extLst>
    </cfRule>
  </conditionalFormatting>
  <pageMargins left="0.7" right="0.7" top="0.75" bottom="0.75" header="0.3" footer="0.3"/>
  <pageSetup orientation="portrait" r:id="rId2"/>
  <headerFooter>
    <oddHeader>&amp;L&amp;"Arial Rounded MT Bold,Regular"&amp;14AtliQ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307B7CE-0370-482F-B756-3A1F0A74098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 M e a s u r e s \ 2 0 1 9 < / K e y > < / D i a g r a m O b j e c t K e y > < D i a g r a m O b j e c t K e y > < K e y > M e a s u r e s \ 2 0 1 9 \ T a g I n f o \ F o r m u l a < / K e y > < / D i a g r a m O b j e c t K e y > < D i a g r a m O b j e c t K e y > < K e y > M e a s u r e s \ 2 0 1 9 \ T a g I n f o \ V a l u e 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 C o l u m n s \ C a l .   Y e a r < / K e y > < / D i a g r a m O b j e c t K e y > < D i a g r a m O b j e c t K e y > < K e y > C o l u m n s \ F . Y 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 C o l u m n s \ C a l . 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 C o l u m n s \ F . Y 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 T a b l e s \ d i m _ m a r k e t \ M e a s u r e s \ C o u n t   o f   m a r k e t < / K e y > < / D i a g r a m O b j e c t K e y > < D i a g r a m O b j e c t K e y > < K e y > T a b l e s \ d i m _ m a r k e t \ C o u n t   o f   m a r k e t \ A d d i t i o n a l   I n f o \ I m p l i c i t   M e a s u r e 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 T a b l e s \ f a c t _ s a l e s _ m o n t h l y \ T a b l e s \ f a c t _ s a l e s _ m o n t h l y \ C o l u m n s \ F Y \ A d d i t i o n a l   I n f o \ E r r o r 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 T a b l e s \ f a c t _ s a l e s _ m o n t h l y \ M e a s u r e s \ 2 0 1 9 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 T a b l e s \ d i m _ d a t e \ C o l u m n s \ C a l .   Y e a r < / K e y > < / D i a g r a m O b j e c t K e y > < D i a g r a m O b j e c t K e y > < K e y > T a b l e s \ d i m _ d a t e \ C o l u m n s \ F . Y 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 6 5 4 . 9 0 3 8 1 0 5 6 7 6 6 5 8 < / L e f t > < T a b I n d e x > 1 < / T a b I n d e x > < T o p >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 T a b l e s \ d i m _ m a r k e t \ M e a s u r e s \ C o u n t   o f  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 T a b l e s \ d i m _ m a r k e t \ C o u n t   o f   m a r k e t \ A d d i t i o n a l 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 2 0 3 < / H e i g h t > < I s E x p a n d e d > t r u e < / I s E x p a n d e d > < L a y e d O u t > t r u e < / L a y e d O u t > < L e f t > 7 0 8 . 8 0 7 6 2 1 1 3 5 3 3 1 6 < / L e f t > < T a b I n d e x > 4 < / T a b I n d e x > < T o p > 2 5 0 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 1 6 5 < / H e i g h t > < I s E x p a n d e d > t r u e < / I s E x p a n d e d > < L a y e d O u t > t r u e < / L a y e d O u t > < L e f t > 3 8 2 . 7 1 1 4 3 1 7 0 2 9 9 7 2 9 < / L e f t > < T a b I n d e x > 3 < / T a b I n d e x > < T o p > 1 7 9 < / T o p > < W i d t h > 2 0 1 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 2 3 2 < / H e i g h t > < I s E x p a n d e d > t r u e < / I s E x p a n d e d > < L a y e d O u t > t r u e < / L a y e d O u t > < L e f t > 3 3 < / L e f t > < T a b I n d e x > 5 < / T a b I n d e x > < T o p > 3 7 3 . 5 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 T a b l e s \ d i m _ d a t e \ C o l u m n s \ C a l . 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 T a b l e s \ d i m _ d a t e \ C o l u m n s \ F . Y 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 2 3 6 < / H e i g h t > < I s E x p a n d e d > t r u e < / I s E x p a n d e d > < L a y e d O u t > t r u e < / L a y e d O u t > < L e f t > 1 0 3 5 < / L e f t > < T a b I n d e x > 2 < / T a b I n d e x > < T o p > 1 2 . 7 5 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 ( 2 1 6 , 6 5 ) .   E n d   p o i n t   2 :   ( 6 3 8 . 9 0 3 8 1 0 5 6 7 6 6 6 , 7 6 ) 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 6 5 < / b : _ y > < / b : P o i n t > < b : P o i n t > < b : _ x > 4 2 5 . 4 5 1 9 0 5 5 < / b : _ x > < b : _ y > 6 5 < / b : _ y > < / b : P o i n t > < b : P o i n t > < b : _ x > 4 2 7 . 4 5 1 9 0 5 5 < / b : _ x > < b : _ y > 6 7 < / b : _ y > < / b : P o i n t > < b : P o i n t > < b : _ x > 4 2 7 . 4 5 1 9 0 5 5 < / b : _ x > < b : _ y > 7 4 < / b : _ y > < / b : P o i n t > < b : P o i n t > < b : _ x > 4 2 9 . 4 5 1 9 0 5 5 < / b : _ x > < b : _ y > 7 6 < / b : _ y > < / b : P o i n t > < b : P o i n t > < b : _ x > 6 3 8 . 9 0 3 8 1 0 5 6 7 6 6 5 5 7 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 5 7 < / b : _ y > < / L a b e l L o c a t i o n > < L o c a t i o n   x m l n s : b = " h t t p : / / s c h e m a s . d a t a c o n t r a c t . o r g / 2 0 0 4 / 0 7 / S y s t e m . W i n d o w s " > < b : _ x > 2 0 0 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 6 3 8 . 9 0 3 8 1 0 5 6 7 6 6 5 5 7 < / b : _ x > < b : _ y > 6 8 < / b : _ y > < / L a b e l L o c a t i o n > < L o c a t i o n   x m l n s : b = " h t t p : / / s c h e m a s . d a t a c o n t r a c t . o r g / 2 0 0 4 / 0 7 / S y s t e m . W i n d o w s " > < b : _ x > 6 5 4 . 9 0 3 8 1 0 5 6 7 6 6 5 6 9 < / b : _ x > < b : _ y >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 6 5 < / b : _ y > < / b : P o i n t > < b : P o i n t > < b : _ x > 4 2 5 . 4 5 1 9 0 5 5 < / b : _ x > < b : _ y > 6 5 < / b : _ y > < / b : P o i n t > < b : P o i n t > < b : _ x > 4 2 7 . 4 5 1 9 0 5 5 < / b : _ x > < b : _ y > 6 7 < / b : _ y > < / b : P o i n t > < b : P o i n t > < b : _ x > 4 2 7 . 4 5 1 9 0 5 5 < / b : _ x > < b : _ y > 7 4 < / b : _ y > < / b : P o i n t > < b : P o i n t > < b : _ x > 4 2 9 . 4 5 1 9 0 5 5 < / b : _ x > < b : _ y > 7 6 < / b : _ y > < / b : P o i n t > < b : P o i n t > < b : _ x > 6 3 8 . 9 0 3 8 1 0 5 6 7 6 6 5 5 7 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 ( 3 6 6 . 7 1 1 4 3 1 7 0 2 9 9 7 , 2 5 1 . 5 ) . 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 3 6 6 . 7 1 1 4 3 1 7 0 2 9 9 7 2 9 < / b : _ x > < b : _ y > 2 5 1 . 5 < / b : _ y > < / b : P o i n t > < b : P o i n t > < b : _ x > 2 9 3 . 3 5 5 7 1 6 0 0 0 0 0 0 0 3 < / b : _ x > < b : _ y > 2 5 1 . 5 < / b : _ y > < / b : P o i n t > < b : P o i n t > < b : _ x > 2 9 1 . 3 5 5 7 1 6 0 0 0 0 0 0 0 3 < / b : _ x > < b : _ y > 2 4 9 . 5 < / b : _ y > < / b : P o i n t > < b : P o i n t > < b : _ x > 2 9 1 . 3 5 5 7 1 6 0 0 0 0 0 0 0 3 < / b : _ x > < b : _ y > 8 7 < / b : _ y > < / b : P o i n t > < b : P o i n t > < b : _ x > 2 8 9 . 3 5 5 7 1 6 0 0 0 0 0 0 0 3 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 3 6 6 . 7 1 1 4 3 1 7 0 2 9 9 7 2 9 < / b : _ x > < b : _ y > 2 4 3 . 5 < / b : _ y > < / L a b e l L o c a t i o n > < L o c a t i o n   x m l n s : b = " h t t p : / / s c h e m a s . d a t a c o n t r a c t . o r g / 2 0 0 4 / 0 7 / S y s t e m . W i n d o w s " > < b : _ x > 3 8 2 . 7 1 1 4 3 1 7 0 2 9 9 7 2 9 < / b : _ x > < b : _ y > 2 5 1 . 5 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 7 7 < / b : _ y > < / L a b e l L o c a t i o n > < L o c a t i o n   x m l n s : b = " h t t p : / / s c h e m a s . d a t a c o n t r a c t . o r g / 2 0 0 4 / 0 7 / S y s t e m . W i n d o w s " > < b : _ x > 2 0 0 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 3 6 6 . 7 1 1 4 3 1 7 0 2 9 9 7 2 9 < / b : _ x > < b : _ y > 2 5 1 . 5 < / b : _ y > < / b : P o i n t > < b : P o i n t > < b : _ x > 2 9 3 . 3 5 5 7 1 6 0 0 0 0 0 0 0 3 < / b : _ x > < b : _ y > 2 5 1 . 5 < / b : _ y > < / b : P o i n t > < b : P o i n t > < b : _ x > 2 9 1 . 3 5 5 7 1 6 0 0 0 0 0 0 0 3 < / b : _ x > < b : _ y > 2 4 9 . 5 < / b : _ y > < / b : P o i n t > < b : P o i n t > < b : _ x > 2 9 1 . 3 5 5 7 1 6 0 0 0 0 0 0 0 3 < / b : _ x > < b : _ y > 8 7 < / b : _ y > < / b : P o i n t > < b : P o i n t > < b : _ x > 2 8 9 . 3 5 5 7 1 6 0 0 0 0 0 0 0 3 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 ( 3 6 6 . 7 1 1 4 3 1 7 0 2 9 9 7 , 2 7 1 . 5 ) .   E n d   p o i n t   2 :   ( 1 3 3 , 3 5 7 . 5 ) 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 3 6 6 . 7 1 1 4 3 1 7 0 2 9 9 7 2 9 < / b : _ x > < b : _ y > 2 7 1 . 5 < / b : _ y > < / b : P o i n t > < b : P o i n t > < b : _ x > 1 3 5 < / b : _ x > < b : _ y > 2 7 1 . 5 < / b : _ y > < / b : P o i n t > < b : P o i n t > < b : _ x > 1 3 3 < / b : _ x > < b : _ y > 2 7 3 . 5 < / b : _ y > < / b : P o i n t > < b : P o i n t > < b : _ x > 1 3 3 < / b : _ x > < b : _ y > 3 5 7 . 5 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 3 6 6 . 7 1 1 4 3 1 7 0 2 9 9 7 2 9 < / b : _ x > < b : _ y > 2 6 3 . 5 < / b : _ y > < / L a b e l L o c a t i o n > < L o c a t i o n   x m l n s : b = " h t t p : / / s c h e m a s . d a t a c o n t r a c t . o r g / 2 0 0 4 / 0 7 / S y s t e m . W i n d o w s " > < b : _ x > 3 8 2 . 7 1 1 4 3 1 7 0 2 9 9 7 2 9 < / b : _ x > < b : _ y > 2 7 1 . 5 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 1 2 5 < / b : _ x > < b : _ y > 3 5 7 . 5 < / b : _ y > < / L a b e l L o c a t i o n > < L o c a t i o n   x m l n s : b = " h t t p : / / s c h e m a s . d a t a c o n t r a c t . o r g / 2 0 0 4 / 0 7 / S y s t e m . W i n d o w s " > < b : _ x > 1 3 3 < / b : _ x > < b : _ y > 3 7 3 . 5 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 3 6 6 . 7 1 1 4 3 1 7 0 2 9 9 7 2 9 < / b : _ x > < b : _ y > 2 7 1 . 5 < / b : _ y > < / b : P o i n t > < b : P o i n t > < b : _ x > 1 3 5 < / b : _ x > < b : _ y > 2 7 1 . 5 < / b : _ y > < / b : P o i n t > < b : P o i n t > < b : _ x > 1 3 3 < / b : _ x > < b : _ y > 2 7 3 . 5 < / b : _ y > < / b : P o i n t > < b : P o i n t > < b : _ x > 1 3 3 < / b : _ x > < b : _ y > 3 5 7 . 5 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 ( 5 9 9 . 7 1 1 4 3 1 7 0 2 9 9 7 , 2 6 1 . 5 ) .   E n d   p o i n t   2 :   ( 6 9 2 . 8 0 7 6 2 1 1 3 5 3 3 2 , 3 5 1 . 5 ) 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 5 9 9 . 7 1 1 4 3 1 7 0 2 9 9 7 2 9 < / b : _ x > < b : _ y > 2 6 1 . 5 < / b : _ y > < / b : P o i n t > < b : P o i n t > < b : _ x > 6 4 4 . 2 5 9 5 2 6 5 < / b : _ x > < b : _ y > 2 6 1 . 5 < / b : _ y > < / b : P o i n t > < b : P o i n t > < b : _ x > 6 4 6 . 2 5 9 5 2 6 5 < / b : _ x > < b : _ y > 2 6 3 . 5 < / b : _ y > < / b : P o i n t > < b : P o i n t > < b : _ x > 6 4 6 . 2 5 9 5 2 6 5 < / b : _ x > < b : _ y > 3 4 9 . 5 < / b : _ y > < / b : P o i n t > < b : P o i n t > < b : _ x > 6 4 8 . 2 5 9 5 2 6 5 < / b : _ x > < b : _ y > 3 5 1 . 5 < / b : _ y > < / b : P o i n t > < b : P o i n t > < b : _ x > 6 9 2 . 8 0 7 6 2 1 1 3 5 3 3 1 6 < / b : _ x > < b : _ y > 3 5 1 . 5 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 5 8 3 . 7 1 1 4 3 1 7 0 2 9 9 7 2 9 < / b : _ x > < b : _ y > 2 5 3 . 5 < / b : _ y > < / L a b e l L o c a t i o n > < L o c a t i o n   x m l n s : b = " h t t p : / / s c h e m a s . d a t a c o n t r a c t . o r g / 2 0 0 4 / 0 7 / S y s t e m . W i n d o w s " > < b : _ x > 5 8 3 . 7 1 1 4 3 1 7 0 2 9 9 7 2 9 < / b : _ x > < b : _ y > 2 6 1 . 5 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 6 9 2 . 8 0 7 6 2 1 1 3 5 3 3 1 6 < / b : _ x > < b : _ y > 3 4 3 . 5 < / b : _ y > < / L a b e l L o c a t i o n > < L o c a t i o n   x m l n s : b = " h t t p : / / s c h e m a s . d a t a c o n t r a c t . o r g / 2 0 0 4 / 0 7 / S y s t e m . W i n d o w s " > < b : _ x > 7 0 8 . 8 0 7 6 2 1 1 3 5 3 3 1 6 < / b : _ x > < b : _ y > 3 5 1 . 5 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 5 9 9 . 7 1 1 4 3 1 7 0 2 9 9 7 2 9 < / b : _ x > < b : _ y > 2 6 1 . 5 < / b : _ y > < / b : P o i n t > < b : P o i n t > < b : _ x > 6 4 4 . 2 5 9 5 2 6 5 < / b : _ x > < b : _ y > 2 6 1 . 5 < / b : _ y > < / b : P o i n t > < b : P o i n t > < b : _ x > 6 4 6 . 2 5 9 5 2 6 5 < / b : _ x > < b : _ y > 2 6 3 . 5 < / b : _ y > < / b : P o i n t > < b : P o i n t > < b : _ x > 6 4 6 . 2 5 9 5 2 6 5 < / b : _ x > < b : _ y > 3 4 9 . 5 < / b : _ y > < / b : P o i n t > < b : P o i n t > < b : _ x > 6 4 8 . 2 5 9 5 2 6 5 < / b : _ x > < b : _ y > 3 5 1 . 5 < / b : _ y > < / b : P o i n t > < b : P o i n t > < b : _ x > 6 9 2 . 8 0 7 6 2 1 1 3 5 3 3 1 6 < / b : _ x > < b : _ y > 3 5 1 . 5 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 ( 1 0 1 9 , 1 3 0 . 7 5 ) .   E n d   p o i n t   2 :   ( 8 7 0 . 9 0 3 8 1 0 5 6 7 6 6 6 , 7 6 ) 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 1 0 1 8 . 9 9 9 9 9 9 9 9 9 9 9 9 9 < / b : _ x > < b : _ y > 1 3 0 . 7 5 < / b : _ y > < / b : P o i n t > < b : P o i n t > < b : _ x > 9 4 6 . 9 5 1 9 0 5 5 0 0 0 0 0 0 7 < / b : _ x > < b : _ y > 1 3 0 . 7 5 < / b : _ y > < / b : P o i n t > < b : P o i n t > < b : _ x > 9 4 4 . 9 5 1 9 0 5 5 0 0 0 0 0 0 7 < / b : _ x > < b : _ y > 1 2 8 . 7 5 < / b : _ y > < / b : P o i n t > < b : P o i n t > < b : _ x > 9 4 4 . 9 5 1 9 0 5 5 0 0 0 0 0 0 7 < / b : _ x > < b : _ y > 7 8 < / b : _ y > < / b : P o i n t > < b : P o i n t > < b : _ x > 9 4 2 . 9 5 1 9 0 5 5 0 0 0 0 0 0 7 < / b : _ x > < b : _ y > 7 6 < / b : _ y > < / b : P o i n t > < b : P o i n t > < b : _ x > 8 7 0 . 9 0 3 8 1 0 5 6 7 6 6 5 8 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 1 0 1 8 . 9 9 9 9 9 9 9 9 9 9 9 9 9 < / b : _ x > < b : _ y > 1 2 2 . 7 5 < / b : _ y > < / L a b e l L o c a t i o n > < L o c a t i o n   x m l n s : b = " h t t p : / / s c h e m a s . d a t a c o n t r a c t . o r g / 2 0 0 4 / 0 7 / S y s t e m . W i n d o w s " > < b : _ x > 1 0 3 5 < / b : _ x > < b : _ y > 1 3 0 . 7 5 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 8 5 4 . 9 0 3 8 1 0 5 6 7 6 6 5 8 < / b : _ x > < b : _ y > 6 8 < / b : _ y > < / L a b e l L o c a t i o n > < L o c a t i o n   x m l n s : b = " h t t p : / / s c h e m a s . d a t a c o n t r a c t . o r g / 2 0 0 4 / 0 7 / S y s t e m . W i n d o w s " > < b : _ x > 8 5 4 . 9 0 3 8 1 0 5 6 7 6 6 5 8 < / b : _ x > < b : _ y >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 1 0 1 8 . 9 9 9 9 9 9 9 9 9 9 9 9 9 < / b : _ x > < b : _ y > 1 3 0 . 7 5 < / b : _ y > < / b : P o i n t > < b : P o i n t > < b : _ x > 9 4 6 . 9 5 1 9 0 5 5 0 0 0 0 0 0 7 < / b : _ x > < b : _ y > 1 3 0 . 7 5 < / b : _ y > < / b : P o i n t > < b : P o i n t > < b : _ x > 9 4 4 . 9 5 1 9 0 5 5 0 0 0 0 0 0 7 < / b : _ x > < b : _ y > 1 2 8 . 7 5 < / b : _ y > < / b : P o i n t > < b : P o i n t > < b : _ x > 9 4 4 . 9 5 1 9 0 5 5 0 0 0 0 0 0 7 < / b : _ x > < b : _ y > 7 8 < / b : _ y > < / b : P o i n t > < b : P o i n t > < b : _ x > 9 4 2 . 9 5 1 9 0 5 5 0 0 0 0 0 0 7 < / b : _ x > < b : _ y > 7 6 < / b : _ y > < / b : P o i n t > < b : P o i n t > < b : _ x > 8 7 0 . 9 0 3 8 1 0 5 6 7 6 6 5 8 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 ( 1 1 3 5 , 2 6 4 . 7 5 ) .   E n d   p o i n t   2 :   ( 2 4 9 , 4 8 9 . 5 ) 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 1 1 3 5 < / b : _ x > < b : _ y > 2 6 4 . 7 5 < / b : _ y > < / b : P o i n t > < b : P o i n t > < b : _ x > 1 1 3 5 < / b : _ x > < b : _ y > 4 8 7 . 5 < / b : _ y > < / b : P o i n t > < b : P o i n t > < b : _ x > 1 1 3 3 < / b : _ x > < b : _ y > 4 8 9 . 5 < / b : _ y > < / b : P o i n t > < b : P o i n t > < b : _ x > 2 4 9 . 0 0 0 0 0 0 0 0 0 0 0 0 2 < / b : _ x > < b : _ y > 4 8 9 . 5 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 1 1 2 7 < / b : _ x > < b : _ y > 2 4 8 . 7 5 < / b : _ y > < / L a b e l L o c a t i o n > < L o c a t i o n   x m l n s : b = " h t t p : / / s c h e m a s . d a t a c o n t r a c t . o r g / 2 0 0 4 / 0 7 / S y s t e m . W i n d o w s " > < b : _ x > 1 1 3 5 < / b : _ x > < b : _ y > 2 4 8 . 7 5 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 2 3 3 . 0 0 0 0 0 0 0 0 0 0 0 0 2 < / b : _ x > < b : _ y > 4 8 1 . 5 < / b : _ y > < / L a b e l L o c a t i o n > < L o c a t i o n   x m l n s : b = " h t t p : / / s c h e m a s . d a t a c o n t r a c t . o r g / 2 0 0 4 / 0 7 / S y s t e m . W i n d o w s " > < b : _ x > 2 3 3 . 0 0 0 0 0 0 0 0 0 0 0 0 0 9 < / b : _ x > < b : _ y > 4 8 9 . 5 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 1 1 3 5 < / b : _ x > < b : _ y > 2 6 4 . 7 5 < / b : _ y > < / b : P o i n t > < b : P o i n t > < b : _ x > 1 1 3 5 < / b : _ x > < b : _ y > 4 8 7 . 5 < / b : _ y > < / b : P o i n t > < b : P o i n t > < b : _ x > 1 1 3 3 < / b : _ x > < b : _ y > 4 8 9 . 5 < / b : _ y > < / b : P o i n t > < b : P o i n t > < b : _ x > 2 4 9 . 0 0 0 0 0 0 0 0 0 0 0 0 2 < / b : _ x > < b : _ y > 4 8 9 . 5 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9 8 0 a 9 7 9 c - c 1 d 5 - 4 7 1 d - a 6 9 5 - 3 d a 9 f 9 a c 9 9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D a t a M a s h u p   s q m i d = " f 6 d 1 0 0 5 1 - e 2 d 0 - 4 0 9 1 - b d 8 8 - c 9 f b 8 9 8 d d 0 a 9 "   x m l n s = " h t t p : / / s c h e m a s . m i c r o s o f t . c o m / D a t a M a s h u p " > A A A A A O c G A A B Q S w M E F A A C A A g A o 5 5 Z V 9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K O e W V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j n l l X J S f H a + A D A A D p E Q A A E w A c A E Z v c m 1 1 b G F z L 1 N l Y 3 R p b 2 4 x L m 0 g o h g A K K A U A A A A A A A A A A A A A A A A A A A A A A A A A A A A 5 V d t T 9 t I E P 6 O x H 9 Y u V 8 c a W X V K a D 2 q n z g E l A r t V A w P Q m R K l r s I b G 6 3 q W 7 6 5 Q c 4 r / f r F + w 4 x e l R D n p q u M D J M 9 4 Z 5 6 Z e W b H a A h N L A U J 8 r / + + / 2 9 / T 2 9 Y A o i E s X J L E y 1 k Q k o M i I c z P 4 e w Z 9 A p i o E R M Z 6 6 U 1 k m C Y g j H s a c / D G U h j 8 o l 1 n / M f 0 5 C E E T s b 4 t I Z p w D j o a d 2 l F + q l M 6 A 3 E + B x E h t Q I 4 c 6 F J / n a S L 0 6 J C S E x H K K B b z k T 8 8 H F J y k U o D g V l x G F U f v T M p 4 N u A 5 t R e O V + U T N A W k Q / A I l D a Q Z 5 X 7 B Y f L C w F 7 u Z Z U H J T 4 M e c B y H j T O m R U W n d 5 X j B x B w 9 X q 3 u o X J 3 p Z j Q d 1 I l O W F r 1 G 5 H f P r 4 6 J Q p z z A f w B w / C n N 0 4 N k j T 5 R U Z r Q Y x I i B B 5 M Z E q a + g 2 n B 9 5 w Z G 7 l l C J G p A L 6 G P 1 W J X A K e D J H b X 4 y n t V Q K P E P d R r 7 U O T Y 8 / k G A B E a q 8 v t F 9 b 0 4 r E o v V x i U 1 n L q j e / 3 E m j w x J D c Y E j U E 0 9 1 v K x I 1 J D N N P b 3 Y t H H p C n 7 v P A 7 F H 3 u c I P k 3 2 w n + R f o s x A 9 S j J H / Z a E c n z Y g 7 / p k 9 Y v j 1 1 T X i + c P 3 + 7 A e w Z J J 3 e z v 7 G Y r Y M C u Z 4 G + 5 w j r D Q j m D o 0 T k 7 7 h X r M 5 1 d z M z G a E W O L x u M e y W j N N z l Z B Q e N 4 z G 0 W 8 2 G h V + 0 I M f 9 u B H v + m I F X 0 s V 9 x 6 a l G 8 j H V z o r I J h L m V S 3 u T M Q N z q V b t 3 Z e H a e F L p m L W c L Q u 7 f U c 6 8 K + Y 8 h b W 0 X O E l T s g q 9 2 p O + 2 4 / / R S 0 + E L S z b Y T + b O I F 6 C 7 u V s u F V 6 c K s 2 q C A s s o s k W k l A p E m t 6 D q M x R I Z W l e y p + 1 G l m w N T R V A u c K U / I m o E M Q t j E N W d V d N m 9 L 6 6 F T S o 9 n G T X v F A v n v r K P u c P X / l v 6 j v q D g e d 1 W Y c + f W u t T 1 W L p F h C F t z I P J U q J 3 v 0 U 6 z N c 8 e D e x 4 b 1 J u X f f h z d S b N A p N x B x T L x H n 5 + + T B K J b d / d o 7 U U q q L R X R w a 3 j a r W p r S 9 W w R I 8 U 4 x D f d l Z Q w F 3 9 a p y 7 E x s 2 + p e P w q d U w k M U 4 b I O / L Z D m P l / T i K 8 v N u m w I 6 z J + m B F i 4 I N a 7 l z k 6 v 8 s M 7 o 2 F c H K q l D p C X w N T 3 Q H 7 2 G H g 7 F A 9 r g X c m 8 x u A 1 Z j s O 1 N v s 7 P F r K I 2 b m B k L a t T D a h 3 c k 0 X n m I c 3 p N 2 u X D E x m o y 1 z o w a C n Z n 5 3 n D U m R a U 8 v 6 N W Z f y + c l 1 C I p f d i r O G S n E N V v j + 9 J x a v 4 D 9 f g U 3 A 5 e 1 9 / K y e d d O d r U V 7 X D G j H t 5 k + o N q Z d 7 u L H Z L X I 2 p o 3 0 a z t z u H a 9 C T 1 D v c 7 B 6 J m 9 m 7 Z Z m F + x o n p 6 / n k 6 k T 8 F l y z S 0 4 b X f + f / p f / k t u z 5 D 6 W 5 R P N 9 V 1 a p t e j 6 e u e 8 / w d Q S w E C L Q A U A A I A C A C j n l l X 3 l s / y K U A A A D 1 A A A A E g A A A A A A A A A A A A A A A A A A A A A A Q 2 9 u Z m l n L 1 B h Y 2 t h Z 2 U u e G 1 s U E s B A i 0 A F A A C A A g A o 5 5 Z V w / K 6 a u k A A A A 6 Q A A A B M A A A A A A A A A A A A A A A A A 8 Q A A A F t D b 2 5 0 Z W 5 0 X 1 R 5 c G V z X S 5 4 b W x Q S w E C L Q A U A A I A C A C j n l l X J S f H a + A D A A D p E Q A A E w A A A A A A A A A A A A A A A A D i A Q A A R m 9 y b X V s Y X M v U 2 V j d G l v b j E u b V B L B Q Y A A A A A A w A D A M I A A A A P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/ Q g A A A A A A A B 1 C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m b 3 J t Y W 5 j Z S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z L T E w L T I 1 V D A 3 O j E 4 O j M z L j g 3 O T A 3 N j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m b 3 J t Y W 5 j Z S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T A t M j V U M D c 6 M T g 6 N D I u N z Q 0 M D g 3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m b 3 J t Y W 5 j Z S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z L T E w L T I 1 V D A 3 O j E 4 O j Q 5 L j Q 5 O D M 1 M T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Z v c m 1 h b m N l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y N V Q x M D o x M D o x M C 4 0 N j I y M D U 5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R d W V y e U l E I i B W Y W x 1 Z T 0 i c 2 V k N 2 U 4 Y W V m L T J m N z Q t N D M 4 O S 0 5 Y T h i L W M 4 O D M z M T M z N D U x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Z v c m 1 h b m N l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S 5 7 W W V h c i w y f S Z x d W 9 0 O y w m c X V v d D t T Z W N 0 a W 9 u M S 9 k a W 1 f Z G F 0 Z S 9 D a G F u Z 2 V k I F R 5 c G U y L n t G L l k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x L n t Z Z W F y L D J 9 J n F 1 b 3 Q 7 L C Z x d W 9 0 O 1 N l Y 3 R p b 2 4 x L 2 R p b V 9 k Y X R l L 0 N o Y W 5 n Z W Q g V H l w Z T I u e 0 Y u W S w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N b 2 5 0 a C Z x d W 9 0 O y w m c X V v d D t D Y W w u I F l l Y X I m c X V v d D s s J n F 1 b 3 Q 7 R i 5 Z J n F 1 b 3 Q 7 X S I g L z 4 8 R W 5 0 c n k g V H l w Z T 0 i R m l s b E N v b H V t b l R 5 c G V z I i B W Y W x 1 Z T 0 i c 0 N R a 0 d C Z z 0 9 I i A v P j x F b n R y e S B U e X B l P S J G a W x s T G F z d F V w Z G F 0 Z W Q i I F Z h b H V l P S J k M j A y M y 0 x M C 0 y N V Q x M D o y N j o 0 M i 4 2 N j Y 1 N D g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R d W V y e U l E I i B W Y W x 1 Z T 0 i c 2 E z N j N l Y z h j L W Y w Y j k t N G J j N C 1 h Z j B j L T c 4 Y j d i M 2 N m O W F h N i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A t M j V U M T A 6 N T M 6 N T Q u M D c w M j M 1 M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h + O e N p E O Z D u 4 0 D O 2 L l 1 r c A A A A A A g A A A A A A E G Y A A A A B A A A g A A A A N T J I k M m C l r r R B y Q P R P x l 2 P N r V x / 0 b K Y U d j Y O x z r F 0 L E A A A A A D o A A A A A C A A A g A A A A b U 2 H o V K 8 i Z B X 1 w / g j z q 6 n U x X 9 M e P E 0 y + 2 X S / w i i E k O 1 Q A A A A 8 N 8 q y T c S 7 k U O E w s N p F y U S 4 B i N x K B Z P 5 s O 6 + s O 4 4 L 7 r q m v e v r w L I o i 9 + K W s d T V 0 / + k 2 k R O y 3 d m C T t t b V y s m / i 1 y O u p R h 6 l 9 E n + 2 K e F n c p I b 9 A A A A A Z A p D 9 4 m q V n 2 B L 2 X 0 a Q e + X V f x C T V b 0 J 2 o U / P c E 5 z o j A 7 f o 4 3 k n Q m Q D 7 L N S N L F z g N + X y U l Q + i a r M a + q q e m g p D k A Q = = < / D a t a M a s h u p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6 f 2 2 1 3 7 b - 2 f 6 c - 4 e 9 6 - a b f 5 - 6 f 2 8 f 0 d 2 9 f 8 f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6 a b b 3 9 b - c 0 d b - 4 f c 4 - a 1 5 6 - e b 6 0 9 c 5 3 0 b b 7 , d i m _ m a r k e t _ a d d 2 f d f 1 - 8 8 5 7 - 4 6 c d - a e e 6 - 0 e a a 8 c 6 7 c 3 b 0 , d i m _ p r o d u c t _ 9 8 0 a 9 7 9 c - c 1 d 5 - 4 7 1 d - a 6 9 5 - 3 d a 9 f 9 a c 9 9 1 7 , f a c t _ s a l e s _ m o n t h l y _ a 6 7 f c 9 5 4 - 0 f 4 3 - 4 4 3 d - 9 7 2 7 - c f a 8 8 3 4 8 a c d a , d i m _ d a t e _ 9 d a e a 2 0 f - 9 5 a 1 - 4 6 a d - 8 6 9 a - 9 6 2 5 a 9 9 c 1 9 e 7 , n s _ t a r g e t s _ 2 0 2 1 _ 6 f 2 2 1 3 7 b - 2 f 6 c - 4 e 9 6 - a b f 5 - 6 f 2 8 f 0 d 2 9 f 8 f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9 d a e a 2 0 f - 9 5 a 1 - 4 6 a d - 8 6 9 a - 9 6 2 5 a 9 9 c 1 9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 M o n t h < / s t r i n g > < / k e y > < v a l u e > < i n t > 7 7 < / i n t > < / v a l u e > < / i t e m > < i t e m > < k e y > < s t r i n g > C a l .   Y e a r < / s t r i n g > < / k e y > < v a l u e > < i n t > 8 8 < / i n t > < / v a l u e > < / i t e m > < i t e m > < k e y > < s t r i n g > F . Y < / s t r i n g > < / k e y > < v a l u e > < i n t > 5 2 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 C a l .   Y e a r < / s t r i n g > < / k e y > < v a l u e > < i n t > 2 < / i n t > < / v a l u e > < / i t e m > < i t e m > < k e y > < s t r i n g > F . Y 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f 0 6 6 2 0 3 - e 1 6 d - 4 4 2 2 - 9 3 8 9 - d 8 8 6 c 4 a 2 2 1 0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 2 0 2 1 - T a r g e t 2 1 < / M e a s u r e N a m e > < D i s p l a y N a m e > 2 0 2 1 - T a r g e t 2 1 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1 5 3 b d f 2 - 2 e c e - 4 1 2 2 - 8 0 a d - 1 9 a 0 2 5 9 4 0 8 0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a 6 7 f c 9 5 4 - 0 f 4 3 - 4 4 3 d - 9 7 2 7 - c f a 8 8 3 4 8 a c d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 2 0 2 3 - 1 0 - 2 5 T 1 9 : 5 7 : 3 7 . 6 1 6 7 1 1 + 0 5 : 3 0 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a d d 2 f d f 1 - 8 8 5 7 - 4 6 c d - a e e 6 - 0 e a a 8 c 6 7 c 3 b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 d i m _ c u s t o m e r _ b 6 a b b 3 9 b - c 0 d b - 4 f c 4 - a 1 5 6 - e b 6 0 9 c 5 3 0 b b 7 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 d i m _ p r o d u c t _ 9 8 0 a 9 7 9 c - c 1 d 5 - 4 7 1 d - a 6 9 5 - 3 d a 9 f 9 a c 9 9 1 7 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 d i m _ m a r k e t _ a d d 2 f d f 1 - 8 8 5 7 - 4 6 c d - a e e 6 - 0 e a a 8 c 6 7 c 3 b 0 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 d i m _ d a t e _ 9 d a e a 2 0 f - 9 5 a 1 - 4 6 a d - 8 6 9 a - 9 6 2 5 a 9 9 c 1 9 e 7 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 f a c t _ s a l e s _ m o n t h l y _ a 6 7 f c 9 5 4 - 0 f 4 3 - 4 4 3 d - 9 7 2 7 - c f a 8 8 3 4 8 a c d a 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 n s _ t a r g e t s _ 2 0 2 1 _ 6 f 2 2 1 3 7 b - 2 f 6 c - 4 e 9 6 - a b f 5 - 6 f 2 8 f 0 d 2 9 f 8 f 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n s _ t a r g e t s _ 2 0 2 1 _ 6 f 2 2 1 3 7 b - 2 f 6 c - 4 e 9 6 - a b f 5 - 6 f 2 8 f 0 d 2 9 f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 C o l u m n s \ C a l . 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 C o l u m n s \ F . Y 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b 6 a b b 3 9 b - c 0 d b - 4 f c 4 - a 1 5 6 - e b 6 0 9 c 5 3 0 b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8 2 2 3 b 3 b d - 6 5 0 f - 4 d 1 7 - 8 f a 2 - 6 e c a 8 a 4 8 8 d 0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 2 0 2 1 - T a r g e t 2 1 < / M e a s u r e N a m e > < D i s p l a y N a m e > 2 0 2 1 - T a r g e t 2 1 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4923BE5A-6008-4676-9A18-BB74DCAB5525}">
  <ds:schemaRefs>
    <ds:schemaRef ds:uri="http://gemini/pivotcustomization/Diagrams"/>
  </ds:schemaRefs>
</ds:datastoreItem>
</file>

<file path=customXml/itemProps10.xml><?xml version="1.0" encoding="utf-8"?>
<ds:datastoreItem xmlns:ds="http://schemas.openxmlformats.org/officeDocument/2006/customXml" ds:itemID="{B6CA1EA8-DB06-4E35-9217-0882FC30F8CC}">
  <ds:schemaRefs>
    <ds:schemaRef ds:uri="http://gemini/pivotcustomization/TableXML_dim_product_980a979c-c1d5-471d-a695-3da9f9ac9917"/>
  </ds:schemaRefs>
</ds:datastoreItem>
</file>

<file path=customXml/itemProps11.xml><?xml version="1.0" encoding="utf-8"?>
<ds:datastoreItem xmlns:ds="http://schemas.openxmlformats.org/officeDocument/2006/customXml" ds:itemID="{27BB357A-8F2A-4367-9B58-F62D68087344}">
  <ds:schemaRefs>
    <ds:schemaRef ds:uri="http://gemini/pivotcustomization/IsSandboxEmbedded"/>
  </ds:schemaRefs>
</ds:datastoreItem>
</file>

<file path=customXml/itemProps12.xml><?xml version="1.0" encoding="utf-8"?>
<ds:datastoreItem xmlns:ds="http://schemas.openxmlformats.org/officeDocument/2006/customXml" ds:itemID="{0EBEEC08-7B1D-4C5F-9A5B-727E47887742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C66DD5F5-368C-473F-A29B-E1B6C485C6D1}">
  <ds:schemaRefs>
    <ds:schemaRef ds:uri="http://gemini/pivotcustomization/ClientWindowXML"/>
  </ds:schemaRefs>
</ds:datastoreItem>
</file>

<file path=customXml/itemProps14.xml><?xml version="1.0" encoding="utf-8"?>
<ds:datastoreItem xmlns:ds="http://schemas.openxmlformats.org/officeDocument/2006/customXml" ds:itemID="{CD6D9E50-9802-403C-A38A-85804DDE01EF}">
  <ds:schemaRefs>
    <ds:schemaRef ds:uri="http://gemini/pivotcustomization/TableOrder"/>
  </ds:schemaRefs>
</ds:datastoreItem>
</file>

<file path=customXml/itemProps15.xml><?xml version="1.0" encoding="utf-8"?>
<ds:datastoreItem xmlns:ds="http://schemas.openxmlformats.org/officeDocument/2006/customXml" ds:itemID="{55084128-8373-4DC0-A898-F285E71D5F80}">
  <ds:schemaRefs>
    <ds:schemaRef ds:uri="http://gemini/pivotcustomization/SandboxNonEmpty"/>
  </ds:schemaRefs>
</ds:datastoreItem>
</file>

<file path=customXml/itemProps16.xml><?xml version="1.0" encoding="utf-8"?>
<ds:datastoreItem xmlns:ds="http://schemas.openxmlformats.org/officeDocument/2006/customXml" ds:itemID="{BF74187C-16D3-44A0-A12D-C6DBB16C8832}">
  <ds:schemaRefs>
    <ds:schemaRef ds:uri="http://gemini/pivotcustomization/TableXML_dim_date_9daea20f-95a1-46ad-869a-9625a99c19e7"/>
  </ds:schemaRefs>
</ds:datastoreItem>
</file>

<file path=customXml/itemProps17.xml><?xml version="1.0" encoding="utf-8"?>
<ds:datastoreItem xmlns:ds="http://schemas.openxmlformats.org/officeDocument/2006/customXml" ds:itemID="{4610D466-8E54-4BF8-A689-E8BD65977D13}">
  <ds:schemaRefs>
    <ds:schemaRef ds:uri="http://gemini/pivotcustomization/df066203-e16d-4422-9389-d886c4a22102"/>
  </ds:schemaRefs>
</ds:datastoreItem>
</file>

<file path=customXml/itemProps18.xml><?xml version="1.0" encoding="utf-8"?>
<ds:datastoreItem xmlns:ds="http://schemas.openxmlformats.org/officeDocument/2006/customXml" ds:itemID="{65BE0E20-D091-4F3E-A811-584782ABFC95}">
  <ds:schemaRefs>
    <ds:schemaRef ds:uri="http://gemini/pivotcustomization/6153bdf2-2ece-4122-80ad-19a02594080b"/>
  </ds:schemaRefs>
</ds:datastoreItem>
</file>

<file path=customXml/itemProps19.xml><?xml version="1.0" encoding="utf-8"?>
<ds:datastoreItem xmlns:ds="http://schemas.openxmlformats.org/officeDocument/2006/customXml" ds:itemID="{F9D883DB-2A99-4910-9E06-10F3A120E5BF}">
  <ds:schemaRefs>
    <ds:schemaRef ds:uri="http://gemini/pivotcustomization/TableXML_fact_sales_monthly_a67fc954-0f43-443d-9727-cfa88348acda"/>
  </ds:schemaRefs>
</ds:datastoreItem>
</file>

<file path=customXml/itemProps2.xml><?xml version="1.0" encoding="utf-8"?>
<ds:datastoreItem xmlns:ds="http://schemas.openxmlformats.org/officeDocument/2006/customXml" ds:itemID="{9BB0FD8D-51BF-42D4-A370-DA0F5D4102F2}">
  <ds:schemaRefs>
    <ds:schemaRef ds:uri="http://gemini/pivotcustomization/ErrorCache"/>
  </ds:schemaRefs>
</ds:datastoreItem>
</file>

<file path=customXml/itemProps20.xml><?xml version="1.0" encoding="utf-8"?>
<ds:datastoreItem xmlns:ds="http://schemas.openxmlformats.org/officeDocument/2006/customXml" ds:itemID="{B25C94D0-62DC-44C2-82AF-A7A9966E6DA7}">
  <ds:schemaRefs>
    <ds:schemaRef ds:uri="http://gemini/pivotcustomization/ManualCalcMode"/>
  </ds:schemaRefs>
</ds:datastoreItem>
</file>

<file path=customXml/itemProps21.xml><?xml version="1.0" encoding="utf-8"?>
<ds:datastoreItem xmlns:ds="http://schemas.openxmlformats.org/officeDocument/2006/customXml" ds:itemID="{A57D39A5-2DC6-4982-AF67-45B05DDCA1B1}">
  <ds:schemaRefs>
    <ds:schemaRef ds:uri="http://gemini/pivotcustomization/TableXML_dim_market_add2fdf1-8857-46cd-aee6-0eaa8c67c3b0"/>
  </ds:schemaRefs>
</ds:datastoreItem>
</file>

<file path=customXml/itemProps22.xml><?xml version="1.0" encoding="utf-8"?>
<ds:datastoreItem xmlns:ds="http://schemas.openxmlformats.org/officeDocument/2006/customXml" ds:itemID="{14FAB169-A1AD-42C7-B703-AE044BA895DF}">
  <ds:schemaRefs>
    <ds:schemaRef ds:uri="http://gemini/pivotcustomization/ShowImplicitMeasures"/>
  </ds:schemaRefs>
</ds:datastoreItem>
</file>

<file path=customXml/itemProps23.xml><?xml version="1.0" encoding="utf-8"?>
<ds:datastoreItem xmlns:ds="http://schemas.openxmlformats.org/officeDocument/2006/customXml" ds:itemID="{A954B677-2C5B-45E6-8211-2A70C5FADCC5}">
  <ds:schemaRefs>
    <ds:schemaRef ds:uri="http://gemini/pivotcustomization/MeasureGridState"/>
  </ds:schemaRefs>
</ds:datastoreItem>
</file>

<file path=customXml/itemProps24.xml><?xml version="1.0" encoding="utf-8"?>
<ds:datastoreItem xmlns:ds="http://schemas.openxmlformats.org/officeDocument/2006/customXml" ds:itemID="{2651DB3B-F45C-4412-9CAF-05DCDB5EE4AD}">
  <ds:schemaRefs>
    <ds:schemaRef ds:uri="http://gemini/pivotcustomization/TableXML_ns_targets_2021_6f22137b-2f6c-4e96-abf5-6f28f0d29f8f"/>
  </ds:schemaRefs>
</ds:datastoreItem>
</file>

<file path=customXml/itemProps25.xml><?xml version="1.0" encoding="utf-8"?>
<ds:datastoreItem xmlns:ds="http://schemas.openxmlformats.org/officeDocument/2006/customXml" ds:itemID="{E8C55EDD-8652-4CD3-BC42-7D9EB083B29A}">
  <ds:schemaRefs>
    <ds:schemaRef ds:uri="http://gemini/pivotcustomization/ShowHidden"/>
  </ds:schemaRefs>
</ds:datastoreItem>
</file>

<file path=customXml/itemProps3.xml><?xml version="1.0" encoding="utf-8"?>
<ds:datastoreItem xmlns:ds="http://schemas.openxmlformats.org/officeDocument/2006/customXml" ds:itemID="{1ED00D0C-20E6-4356-80EB-3F6062D7BFC4}">
  <ds:schemaRefs>
    <ds:schemaRef ds:uri="http://gemini/pivotcustomization/TableWidget"/>
  </ds:schemaRefs>
</ds:datastoreItem>
</file>

<file path=customXml/itemProps4.xml><?xml version="1.0" encoding="utf-8"?>
<ds:datastoreItem xmlns:ds="http://schemas.openxmlformats.org/officeDocument/2006/customXml" ds:itemID="{7962016D-25B8-46DB-9964-F22FB138EB61}">
  <ds:schemaRefs>
    <ds:schemaRef ds:uri="http://gemini/pivotcustomization/PowerPivotVersion"/>
  </ds:schemaRefs>
</ds:datastoreItem>
</file>

<file path=customXml/itemProps5.xml><?xml version="1.0" encoding="utf-8"?>
<ds:datastoreItem xmlns:ds="http://schemas.openxmlformats.org/officeDocument/2006/customXml" ds:itemID="{CF08B75B-D427-406F-985A-3FE3B3B7196C}">
  <ds:schemaRefs>
    <ds:schemaRef ds:uri="http://gemini/pivotcustomization/FormulaBarState"/>
  </ds:schemaRefs>
</ds:datastoreItem>
</file>

<file path=customXml/itemProps6.xml><?xml version="1.0" encoding="utf-8"?>
<ds:datastoreItem xmlns:ds="http://schemas.openxmlformats.org/officeDocument/2006/customXml" ds:itemID="{D18992E6-583E-4EAB-A3F1-4ACE42501D8C}">
  <ds:schemaRefs>
    <ds:schemaRef ds:uri="http://gemini/pivotcustomization/TableXML_dim_customer_b6abb39b-c0db-4fc4-a156-eb609c530bb7"/>
  </ds:schemaRefs>
</ds:datastoreItem>
</file>

<file path=customXml/itemProps7.xml><?xml version="1.0" encoding="utf-8"?>
<ds:datastoreItem xmlns:ds="http://schemas.openxmlformats.org/officeDocument/2006/customXml" ds:itemID="{9D9247E6-0C0F-4F6F-B662-D34976FFCFA8}">
  <ds:schemaRefs>
    <ds:schemaRef ds:uri="http://gemini/pivotcustomization/RelationshipAutoDetectionEnabled"/>
  </ds:schemaRefs>
</ds:datastoreItem>
</file>

<file path=customXml/itemProps8.xml><?xml version="1.0" encoding="utf-8"?>
<ds:datastoreItem xmlns:ds="http://schemas.openxmlformats.org/officeDocument/2006/customXml" ds:itemID="{37EB8CB8-AAC4-4728-98F7-40402AE77DE9}">
  <ds:schemaRefs>
    <ds:schemaRef ds:uri="http://gemini/pivotcustomization/8223b3bd-650f-4d17-8fa2-6eca8a488d05"/>
  </ds:schemaRefs>
</ds:datastoreItem>
</file>

<file path=customXml/itemProps9.xml><?xml version="1.0" encoding="utf-8"?>
<ds:datastoreItem xmlns:ds="http://schemas.openxmlformats.org/officeDocument/2006/customXml" ds:itemID="{48E348F9-657F-49C8-AD5F-C1BC5EC96F59}">
  <ds:schemaRefs>
    <ds:schemaRef ds:uri="http://gemini/pivotcustomization/LinkedTableUpdateMod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Problem Statement</vt:lpstr>
      <vt:lpstr>Customer Performance</vt:lpstr>
      <vt:lpstr>Market performance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omm singh</dc:creator>
  <cp:keywords/>
  <dc:description/>
  <cp:lastModifiedBy>omm singh</cp:lastModifiedBy>
  <cp:revision/>
  <dcterms:created xsi:type="dcterms:W3CDTF">2023-10-25T07:10:05Z</dcterms:created>
  <dcterms:modified xsi:type="dcterms:W3CDTF">2024-04-12T15:18:40Z</dcterms:modified>
  <cp:category/>
  <cp:contentStatus/>
</cp:coreProperties>
</file>